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95" windowWidth="12450" windowHeight="8880" activeTab="0"/>
  </bookViews>
  <sheets>
    <sheet name="Introduction" sheetId="1" r:id="rId1"/>
    <sheet name="S1" sheetId="2" r:id="rId2"/>
    <sheet name="S2" sheetId="3" r:id="rId3"/>
    <sheet name="S3" sheetId="4" r:id="rId4"/>
    <sheet name="S4" sheetId="5" r:id="rId5"/>
    <sheet name="S5" sheetId="6" r:id="rId6"/>
    <sheet name="S6" sheetId="7" r:id="rId7"/>
    <sheet name="Instructions" sheetId="8" r:id="rId8"/>
    <sheet name="Codes" sheetId="9" state="hidden" r:id="rId9"/>
  </sheets>
  <definedNames/>
  <calcPr fullCalcOnLoad="1"/>
</workbook>
</file>

<file path=xl/comments1.xml><?xml version="1.0" encoding="utf-8"?>
<comments xmlns="http://schemas.openxmlformats.org/spreadsheetml/2006/main">
  <authors>
    <author>Eric Appleyard</author>
  </authors>
  <commentList>
    <comment ref="G20" authorId="0">
      <text>
        <r>
          <rPr>
            <b/>
            <sz val="8"/>
            <rFont val="Tahoma"/>
            <family val="0"/>
          </rPr>
          <t>Je suis là pour vous aider en vous donnant des informations sur les cases à remplir  :-)</t>
        </r>
      </text>
    </comment>
  </commentList>
</comments>
</file>

<file path=xl/comments2.xml><?xml version="1.0" encoding="utf-8"?>
<comments xmlns="http://schemas.openxmlformats.org/spreadsheetml/2006/main">
  <authors>
    <author>Eric</author>
    <author>Eric Appleyard</author>
  </authors>
  <commentList>
    <comment ref="B5" authorId="0">
      <text>
        <r>
          <rPr>
            <b/>
            <sz val="8"/>
            <rFont val="Tahoma"/>
            <family val="0"/>
          </rPr>
          <t>Commerciale
Exploratoire Recherche</t>
        </r>
        <r>
          <rPr>
            <sz val="8"/>
            <rFont val="Tahoma"/>
            <family val="0"/>
          </rPr>
          <t xml:space="preserve">
</t>
        </r>
      </text>
    </comment>
    <comment ref="H27" authorId="1">
      <text>
        <r>
          <rPr>
            <b/>
            <sz val="8"/>
            <rFont val="Tahoma"/>
            <family val="0"/>
          </rPr>
          <t xml:space="preserve">Il est fait référence au fuseau horaire utilisé pour enregistrer l'heure
</t>
        </r>
      </text>
    </comment>
  </commentList>
</comments>
</file>

<file path=xl/comments3.xml><?xml version="1.0" encoding="utf-8"?>
<comments xmlns="http://schemas.openxmlformats.org/spreadsheetml/2006/main">
  <authors>
    <author>Eric</author>
    <author>Eric Appleyard</author>
    <author>floride</author>
  </authors>
  <commentList>
    <comment ref="A4" authorId="0">
      <text>
        <r>
          <rPr>
            <sz val="8"/>
            <rFont val="Tahoma"/>
            <family val="2"/>
          </rPr>
          <t>Cliquez dans le menu déroulant pour trouver le code de l'espèce et l'entrer dans la case voulue pour chaque chalutage</t>
        </r>
        <r>
          <rPr>
            <sz val="8"/>
            <rFont val="Tahoma"/>
            <family val="0"/>
          </rPr>
          <t xml:space="preserve">
</t>
        </r>
      </text>
    </comment>
    <comment ref="B8" authorId="1">
      <text>
        <r>
          <rPr>
            <sz val="8"/>
            <rFont val="Tahoma"/>
            <family val="2"/>
          </rPr>
          <t>Noter toutes les latitudes en nombres négatifs pour l'hémisphère sud</t>
        </r>
      </text>
    </comment>
    <comment ref="B9" authorId="1">
      <text>
        <r>
          <rPr>
            <sz val="8"/>
            <rFont val="Tahoma"/>
            <family val="2"/>
          </rPr>
          <t>Noter les positions Ouest en tant que négatives (par ex. -44.30) et Est positives.</t>
        </r>
      </text>
    </comment>
    <comment ref="B13" authorId="1">
      <text>
        <r>
          <rPr>
            <sz val="8"/>
            <rFont val="Tahoma"/>
            <family val="2"/>
          </rPr>
          <t>Noter toutes les latitudes en nombres négatifs pour l'hémisphère sud</t>
        </r>
      </text>
    </comment>
    <comment ref="B14" authorId="1">
      <text>
        <r>
          <rPr>
            <sz val="8"/>
            <rFont val="Tahoma"/>
            <family val="2"/>
          </rPr>
          <t>Noter les positions Ouest en tant que négatives (par ex. -44.30) et Est positives.</t>
        </r>
      </text>
    </comment>
    <comment ref="A25" authorId="2">
      <text>
        <r>
          <rPr>
            <sz val="8"/>
            <rFont val="Tahoma"/>
            <family val="2"/>
          </rPr>
          <t>nombre observé d'individus capturés, portant des marques,  remontés à bord et conservés (ET NON REJETÉS).</t>
        </r>
        <r>
          <rPr>
            <sz val="8"/>
            <rFont val="Tahoma"/>
            <family val="0"/>
          </rPr>
          <t xml:space="preserve">
</t>
        </r>
      </text>
    </comment>
    <comment ref="A26" authorId="2">
      <text>
        <r>
          <rPr>
            <sz val="8"/>
            <rFont val="Tahoma"/>
            <family val="2"/>
          </rPr>
          <t>nombre observé d'individus capturés, sans marques,  remontés à bord et conservés (ET NON REJETÉS).</t>
        </r>
      </text>
    </comment>
    <comment ref="A27" authorId="2">
      <text>
        <r>
          <rPr>
            <sz val="8"/>
            <rFont val="Tahoma"/>
            <family val="2"/>
          </rPr>
          <t>nombre observé d'individus capturés, remontés à bord puis rejetés, y compris les rejets d'usine.  Les individus rejetés vivants ou perdus NE SONT PAS compris.</t>
        </r>
        <r>
          <rPr>
            <sz val="8"/>
            <rFont val="Tahoma"/>
            <family val="0"/>
          </rPr>
          <t xml:space="preserve">
</t>
        </r>
      </text>
    </comment>
    <comment ref="A28" authorId="2">
      <text>
        <r>
          <rPr>
            <sz val="8"/>
            <rFont val="Tahoma"/>
            <family val="2"/>
          </rPr>
          <t xml:space="preserve">nombre observé d'individus relâchés vivants (avec ou sans marques), y compris ceux décrochés par section des avançons ou par une secousse.
</t>
        </r>
      </text>
    </comment>
    <comment ref="A29" authorId="2">
      <text>
        <r>
          <rPr>
            <sz val="8"/>
            <rFont val="Tahoma"/>
            <family val="2"/>
          </rPr>
          <t>nombre observé d'individus perdus à la surface ou décrochés des lignes.</t>
        </r>
        <r>
          <rPr>
            <sz val="8"/>
            <rFont val="Tahoma"/>
            <family val="0"/>
          </rPr>
          <t xml:space="preserve">
</t>
        </r>
      </text>
    </comment>
    <comment ref="C25" authorId="2">
      <text>
        <r>
          <rPr>
            <sz val="8"/>
            <rFont val="Tahoma"/>
            <family val="2"/>
          </rPr>
          <t>nombre observé d'individus capturés, portant des marques,  remontés à bord et conservés (ET NON REJETÉS).</t>
        </r>
        <r>
          <rPr>
            <sz val="8"/>
            <rFont val="Tahoma"/>
            <family val="0"/>
          </rPr>
          <t xml:space="preserve">
</t>
        </r>
      </text>
    </comment>
    <comment ref="C26" authorId="2">
      <text>
        <r>
          <rPr>
            <sz val="8"/>
            <rFont val="Tahoma"/>
            <family val="2"/>
          </rPr>
          <t>nombre observé d'individus capturés, sans marques,  remontés à bord et conservés (ET NON REJETÉS).</t>
        </r>
      </text>
    </comment>
    <comment ref="C27" authorId="2">
      <text>
        <r>
          <rPr>
            <sz val="8"/>
            <rFont val="Tahoma"/>
            <family val="2"/>
          </rPr>
          <t>nombre observé d'individus capturés, remontés à bord puis rejetés, y compris les rejets d'usine.  Les individus rejetés vivants ou perdus NE SONT PAS compris.</t>
        </r>
      </text>
    </comment>
    <comment ref="C28" authorId="2">
      <text>
        <r>
          <rPr>
            <sz val="8"/>
            <rFont val="Tahoma"/>
            <family val="2"/>
          </rPr>
          <t>nombre observé d'individus relâchés vivants (avec ou sans marques), y compris ceux décrochés par section des avançons ou par une secousse.</t>
        </r>
      </text>
    </comment>
    <comment ref="C29" authorId="2">
      <text>
        <r>
          <rPr>
            <sz val="8"/>
            <rFont val="Tahoma"/>
            <family val="2"/>
          </rPr>
          <t>nombre observé d'individus perdus à la surface ou décrochés des lignes.</t>
        </r>
      </text>
    </comment>
    <comment ref="A31" authorId="2">
      <text>
        <r>
          <rPr>
            <sz val="8"/>
            <rFont val="Tahoma"/>
            <family val="2"/>
          </rPr>
          <t>nombre observé d'individus capturés, portant des marques,  remontés à bord et conservés (ET NON REJETÉS).</t>
        </r>
        <r>
          <rPr>
            <sz val="8"/>
            <rFont val="Tahoma"/>
            <family val="0"/>
          </rPr>
          <t xml:space="preserve">
</t>
        </r>
      </text>
    </comment>
    <comment ref="C31" authorId="2">
      <text>
        <r>
          <rPr>
            <sz val="8"/>
            <rFont val="Tahoma"/>
            <family val="2"/>
          </rPr>
          <t>nombre observé d'individus capturés, portant des marques,  remontés à bord et conservés (ET NON REJETÉS).</t>
        </r>
        <r>
          <rPr>
            <sz val="8"/>
            <rFont val="Tahoma"/>
            <family val="0"/>
          </rPr>
          <t xml:space="preserve">
</t>
        </r>
      </text>
    </comment>
    <comment ref="A32" authorId="2">
      <text>
        <r>
          <rPr>
            <sz val="8"/>
            <rFont val="Tahoma"/>
            <family val="2"/>
          </rPr>
          <t>nombre observé d'individus capturés, sans marques,  remontés à bord et conservés (ET NON REJETÉS).</t>
        </r>
      </text>
    </comment>
    <comment ref="C32" authorId="2">
      <text>
        <r>
          <rPr>
            <sz val="8"/>
            <rFont val="Tahoma"/>
            <family val="2"/>
          </rPr>
          <t>nombre observé d'individus capturés, sans marques,  remontés à bord et conservés (ET NON REJETÉS).</t>
        </r>
      </text>
    </comment>
    <comment ref="A33" authorId="2">
      <text>
        <r>
          <rPr>
            <sz val="8"/>
            <rFont val="Tahoma"/>
            <family val="2"/>
          </rPr>
          <t>nombre observé d'individus capturés, remontés à bord puis rejetés, y compris les rejets d'usine.  Les individus rejetés vivants ou perdus NE SONT PAS compris.</t>
        </r>
        <r>
          <rPr>
            <sz val="8"/>
            <rFont val="Tahoma"/>
            <family val="0"/>
          </rPr>
          <t xml:space="preserve">
</t>
        </r>
      </text>
    </comment>
    <comment ref="C33" authorId="2">
      <text>
        <r>
          <rPr>
            <sz val="8"/>
            <rFont val="Tahoma"/>
            <family val="2"/>
          </rPr>
          <t>nombre observé d'individus capturés, remontés à bord puis rejetés, y compris les rejets d'usine.  Les individus rejetés vivants ou perdus NE SONT PAS compris.</t>
        </r>
      </text>
    </comment>
    <comment ref="A34" authorId="2">
      <text>
        <r>
          <rPr>
            <sz val="8"/>
            <rFont val="Tahoma"/>
            <family val="2"/>
          </rPr>
          <t xml:space="preserve">nombre observé d'individus relâchés vivants (avec ou sans marques), y compris ceux décrochés par section des avançons ou par une secousse.
</t>
        </r>
      </text>
    </comment>
    <comment ref="C34" authorId="2">
      <text>
        <r>
          <rPr>
            <sz val="8"/>
            <rFont val="Tahoma"/>
            <family val="2"/>
          </rPr>
          <t>nombre observé d'individus relâchés vivants (avec ou sans marques), y compris ceux décrochés par section des avançons ou par une secousse.</t>
        </r>
      </text>
    </comment>
    <comment ref="A35" authorId="2">
      <text>
        <r>
          <rPr>
            <sz val="8"/>
            <rFont val="Tahoma"/>
            <family val="2"/>
          </rPr>
          <t>nombre observé d'individus perdus à la surface ou décrochés des lignes.</t>
        </r>
        <r>
          <rPr>
            <sz val="8"/>
            <rFont val="Tahoma"/>
            <family val="0"/>
          </rPr>
          <t xml:space="preserve">
</t>
        </r>
      </text>
    </comment>
    <comment ref="C35" authorId="2">
      <text>
        <r>
          <rPr>
            <sz val="8"/>
            <rFont val="Tahoma"/>
            <family val="2"/>
          </rPr>
          <t>nombre observé d'individus perdus à la surface ou décrochés des lignes.</t>
        </r>
      </text>
    </comment>
    <comment ref="A37" authorId="2">
      <text>
        <r>
          <rPr>
            <sz val="8"/>
            <rFont val="Tahoma"/>
            <family val="2"/>
          </rPr>
          <t>nombre observé d'individus capturés, portant des marques,  remontés à bord et conservés (ET NON REJETÉS).</t>
        </r>
        <r>
          <rPr>
            <sz val="8"/>
            <rFont val="Tahoma"/>
            <family val="0"/>
          </rPr>
          <t xml:space="preserve">
</t>
        </r>
      </text>
    </comment>
    <comment ref="C37" authorId="2">
      <text>
        <r>
          <rPr>
            <sz val="8"/>
            <rFont val="Tahoma"/>
            <family val="2"/>
          </rPr>
          <t>nombre observé d'individus capturés, portant des marques,  remontés à bord et conservés (ET NON REJETÉS).</t>
        </r>
        <r>
          <rPr>
            <sz val="8"/>
            <rFont val="Tahoma"/>
            <family val="0"/>
          </rPr>
          <t xml:space="preserve">
</t>
        </r>
      </text>
    </comment>
    <comment ref="A38" authorId="2">
      <text>
        <r>
          <rPr>
            <sz val="8"/>
            <rFont val="Tahoma"/>
            <family val="2"/>
          </rPr>
          <t>nombre observé d'individus capturés, sans marques,  remontés à bord et conservés (ET NON REJETÉS).</t>
        </r>
      </text>
    </comment>
    <comment ref="C38" authorId="2">
      <text>
        <r>
          <rPr>
            <sz val="8"/>
            <rFont val="Tahoma"/>
            <family val="2"/>
          </rPr>
          <t>nombre observé d'individus capturés, sans marques,  remontés à bord et conservés (ET NON REJETÉS).</t>
        </r>
      </text>
    </comment>
    <comment ref="A39" authorId="2">
      <text>
        <r>
          <rPr>
            <sz val="8"/>
            <rFont val="Tahoma"/>
            <family val="2"/>
          </rPr>
          <t>nombre observé d'individus capturés, remontés à bord puis rejetés, y compris les rejets d'usine.  Les individus rejetés vivants ou perdus NE SONT PAS compris.</t>
        </r>
        <r>
          <rPr>
            <sz val="8"/>
            <rFont val="Tahoma"/>
            <family val="0"/>
          </rPr>
          <t xml:space="preserve">
</t>
        </r>
      </text>
    </comment>
    <comment ref="C39" authorId="2">
      <text>
        <r>
          <rPr>
            <sz val="8"/>
            <rFont val="Tahoma"/>
            <family val="2"/>
          </rPr>
          <t>nombre observé d'individus capturés, remontés à bord puis rejetés, y compris les rejets d'usine.  Les individus rejetés vivants ou perdus NE SONT PAS compris.</t>
        </r>
      </text>
    </comment>
    <comment ref="A40" authorId="2">
      <text>
        <r>
          <rPr>
            <sz val="8"/>
            <rFont val="Tahoma"/>
            <family val="2"/>
          </rPr>
          <t xml:space="preserve">nombre observé d'individus relâchés vivants (avec ou sans marques), y compris ceux décrochés par section des avançons ou par une secousse.
</t>
        </r>
      </text>
    </comment>
    <comment ref="C40" authorId="2">
      <text>
        <r>
          <rPr>
            <sz val="8"/>
            <rFont val="Tahoma"/>
            <family val="2"/>
          </rPr>
          <t>nombre observé d'individus relâchés vivants (avec ou sans marques), y compris ceux décrochés par section des avançons ou par une secousse.</t>
        </r>
      </text>
    </comment>
    <comment ref="A41" authorId="2">
      <text>
        <r>
          <rPr>
            <sz val="8"/>
            <rFont val="Tahoma"/>
            <family val="2"/>
          </rPr>
          <t>nombre observé d'individus perdus à la surface ou décrochés des lignes.</t>
        </r>
        <r>
          <rPr>
            <sz val="8"/>
            <rFont val="Tahoma"/>
            <family val="0"/>
          </rPr>
          <t xml:space="preserve">
</t>
        </r>
      </text>
    </comment>
    <comment ref="C41" authorId="2">
      <text>
        <r>
          <rPr>
            <sz val="8"/>
            <rFont val="Tahoma"/>
            <family val="2"/>
          </rPr>
          <t>nombre observé d'individus perdus à la surface ou décrochés des lignes.</t>
        </r>
      </text>
    </comment>
    <comment ref="A43" authorId="2">
      <text>
        <r>
          <rPr>
            <sz val="8"/>
            <rFont val="Tahoma"/>
            <family val="2"/>
          </rPr>
          <t>nombre observé d'individus capturés, portant des marques,  remontés à bord et conservés (ET NON REJETÉS).</t>
        </r>
        <r>
          <rPr>
            <sz val="8"/>
            <rFont val="Tahoma"/>
            <family val="0"/>
          </rPr>
          <t xml:space="preserve">
</t>
        </r>
      </text>
    </comment>
    <comment ref="C43" authorId="2">
      <text>
        <r>
          <rPr>
            <sz val="8"/>
            <rFont val="Tahoma"/>
            <family val="2"/>
          </rPr>
          <t>nombre observé d'individus capturés, portant des marques,  remontés à bord et conservés (ET NON REJETÉS).</t>
        </r>
        <r>
          <rPr>
            <sz val="8"/>
            <rFont val="Tahoma"/>
            <family val="0"/>
          </rPr>
          <t xml:space="preserve">
</t>
        </r>
      </text>
    </comment>
    <comment ref="A44" authorId="2">
      <text>
        <r>
          <rPr>
            <sz val="8"/>
            <rFont val="Tahoma"/>
            <family val="2"/>
          </rPr>
          <t>nombre observé d'individus capturés, sans marques,  remontés à bord et conservés (ET NON REJETÉS).</t>
        </r>
      </text>
    </comment>
    <comment ref="C44" authorId="2">
      <text>
        <r>
          <rPr>
            <sz val="8"/>
            <rFont val="Tahoma"/>
            <family val="2"/>
          </rPr>
          <t>nombre observé d'individus capturés, sans marques,  remontés à bord et conservés (ET NON REJETÉS).</t>
        </r>
      </text>
    </comment>
    <comment ref="A45" authorId="2">
      <text>
        <r>
          <rPr>
            <sz val="8"/>
            <rFont val="Tahoma"/>
            <family val="2"/>
          </rPr>
          <t>nombre observé d'individus capturés, remontés à bord puis rejetés, y compris les rejets d'usine.  Les individus rejetés vivants ou perdus NE SONT PAS compris.</t>
        </r>
        <r>
          <rPr>
            <sz val="8"/>
            <rFont val="Tahoma"/>
            <family val="0"/>
          </rPr>
          <t xml:space="preserve">
</t>
        </r>
      </text>
    </comment>
    <comment ref="C45" authorId="2">
      <text>
        <r>
          <rPr>
            <sz val="8"/>
            <rFont val="Tahoma"/>
            <family val="2"/>
          </rPr>
          <t>nombre observé d'individus capturés, remontés à bord puis rejetés, y compris les rejets d'usine.  Les individus rejetés vivants ou perdus NE SONT PAS compris.</t>
        </r>
      </text>
    </comment>
    <comment ref="A46" authorId="2">
      <text>
        <r>
          <rPr>
            <sz val="8"/>
            <rFont val="Tahoma"/>
            <family val="2"/>
          </rPr>
          <t xml:space="preserve">nombre observé d'individus relâchés vivants (avec ou sans marques), y compris ceux décrochés par section des avançons ou par une secousse.
</t>
        </r>
      </text>
    </comment>
    <comment ref="C46" authorId="2">
      <text>
        <r>
          <rPr>
            <sz val="8"/>
            <rFont val="Tahoma"/>
            <family val="2"/>
          </rPr>
          <t>nombre observé d'individus relâchés vivants (avec ou sans marques), y compris ceux décrochés par section des avançons ou par une secousse.</t>
        </r>
      </text>
    </comment>
    <comment ref="A47" authorId="2">
      <text>
        <r>
          <rPr>
            <sz val="8"/>
            <rFont val="Tahoma"/>
            <family val="2"/>
          </rPr>
          <t>nombre observé d'individus perdus à la surface ou décrochés des lignes.</t>
        </r>
        <r>
          <rPr>
            <sz val="8"/>
            <rFont val="Tahoma"/>
            <family val="0"/>
          </rPr>
          <t xml:space="preserve">
</t>
        </r>
      </text>
    </comment>
    <comment ref="C47" authorId="2">
      <text>
        <r>
          <rPr>
            <sz val="8"/>
            <rFont val="Tahoma"/>
            <family val="2"/>
          </rPr>
          <t>nombre observé d'individus perdus à la surface ou décrochés des lignes.</t>
        </r>
      </text>
    </comment>
    <comment ref="A49" authorId="2">
      <text>
        <r>
          <rPr>
            <sz val="8"/>
            <rFont val="Tahoma"/>
            <family val="2"/>
          </rPr>
          <t>nombre observé d'individus capturés, portant des marques,  remontés à bord et conservés (ET NON REJETÉS).</t>
        </r>
        <r>
          <rPr>
            <sz val="8"/>
            <rFont val="Tahoma"/>
            <family val="0"/>
          </rPr>
          <t xml:space="preserve">
</t>
        </r>
      </text>
    </comment>
    <comment ref="C49" authorId="2">
      <text>
        <r>
          <rPr>
            <sz val="8"/>
            <rFont val="Tahoma"/>
            <family val="2"/>
          </rPr>
          <t>nombre observé d'individus capturés, portant des marques,  remontés à bord et conservés (ET NON REJETÉS).</t>
        </r>
        <r>
          <rPr>
            <sz val="8"/>
            <rFont val="Tahoma"/>
            <family val="0"/>
          </rPr>
          <t xml:space="preserve">
</t>
        </r>
      </text>
    </comment>
    <comment ref="A50" authorId="2">
      <text>
        <r>
          <rPr>
            <sz val="8"/>
            <rFont val="Tahoma"/>
            <family val="2"/>
          </rPr>
          <t>nombre observé d'individus capturés, sans marques,  remontés à bord et conservés (ET NON REJETÉS).</t>
        </r>
      </text>
    </comment>
    <comment ref="C50" authorId="2">
      <text>
        <r>
          <rPr>
            <sz val="8"/>
            <rFont val="Tahoma"/>
            <family val="2"/>
          </rPr>
          <t>nombre observé d'individus capturés, sans marques,  remontés à bord et conservés (ET NON REJETÉS).</t>
        </r>
      </text>
    </comment>
    <comment ref="A51" authorId="2">
      <text>
        <r>
          <rPr>
            <sz val="8"/>
            <rFont val="Tahoma"/>
            <family val="2"/>
          </rPr>
          <t>nombre observé d'individus capturés, remontés à bord puis rejetés, y compris les rejets d'usine.  Les individus rejetés vivants ou perdus NE SONT PAS compris.</t>
        </r>
        <r>
          <rPr>
            <sz val="8"/>
            <rFont val="Tahoma"/>
            <family val="0"/>
          </rPr>
          <t xml:space="preserve">
</t>
        </r>
      </text>
    </comment>
    <comment ref="C51" authorId="2">
      <text>
        <r>
          <rPr>
            <sz val="8"/>
            <rFont val="Tahoma"/>
            <family val="2"/>
          </rPr>
          <t>nombre observé d'individus capturés, remontés à bord puis rejetés, y compris les rejets d'usine.  Les individus rejetés vivants ou perdus NE SONT PAS compris.</t>
        </r>
      </text>
    </comment>
    <comment ref="A52" authorId="2">
      <text>
        <r>
          <rPr>
            <sz val="8"/>
            <rFont val="Tahoma"/>
            <family val="2"/>
          </rPr>
          <t xml:space="preserve">nombre observé d'individus relâchés vivants (avec ou sans marques), y compris ceux décrochés par section des avançons ou par une secousse.
</t>
        </r>
      </text>
    </comment>
    <comment ref="C52" authorId="2">
      <text>
        <r>
          <rPr>
            <sz val="8"/>
            <rFont val="Tahoma"/>
            <family val="2"/>
          </rPr>
          <t>nombre observé d'individus relâchés vivants (avec ou sans marques), y compris ceux décrochés par section des avançons ou par une secousse.</t>
        </r>
      </text>
    </comment>
    <comment ref="A53" authorId="2">
      <text>
        <r>
          <rPr>
            <sz val="8"/>
            <rFont val="Tahoma"/>
            <family val="2"/>
          </rPr>
          <t>nombre observé d'individus perdus à la surface ou décrochés des lignes.</t>
        </r>
        <r>
          <rPr>
            <sz val="8"/>
            <rFont val="Tahoma"/>
            <family val="0"/>
          </rPr>
          <t xml:space="preserve">
</t>
        </r>
      </text>
    </comment>
    <comment ref="C53" authorId="2">
      <text>
        <r>
          <rPr>
            <sz val="8"/>
            <rFont val="Tahoma"/>
            <family val="2"/>
          </rPr>
          <t>nombre observé d'individus perdus à la surface ou décrochés des lignes.</t>
        </r>
      </text>
    </comment>
  </commentList>
</comments>
</file>

<file path=xl/comments4.xml><?xml version="1.0" encoding="utf-8"?>
<comments xmlns="http://schemas.openxmlformats.org/spreadsheetml/2006/main">
  <authors>
    <author>Eric Appleyard</author>
  </authors>
  <commentList>
    <comment ref="G3" authorId="0">
      <text>
        <r>
          <rPr>
            <sz val="8"/>
            <rFont val="Tahoma"/>
            <family val="2"/>
          </rPr>
          <t>M = Mâle
F = Femelle
U = Inconnu
I = Indéterminé</t>
        </r>
      </text>
    </comment>
  </commentList>
</comments>
</file>

<file path=xl/comments5.xml><?xml version="1.0" encoding="utf-8"?>
<comments xmlns="http://schemas.openxmlformats.org/spreadsheetml/2006/main">
  <authors>
    <author>Eric</author>
  </authors>
  <commentList>
    <comment ref="E4" authorId="0">
      <text>
        <r>
          <rPr>
            <b/>
            <sz val="8"/>
            <rFont val="Tahoma"/>
            <family val="0"/>
          </rPr>
          <t xml:space="preserve"> </t>
        </r>
        <r>
          <rPr>
            <sz val="8"/>
            <rFont val="Tahoma"/>
            <family val="2"/>
          </rPr>
          <t xml:space="preserve">Si les mesures sont prises individuellement, noter la longueur du poisson sous Minimum </t>
        </r>
        <r>
          <rPr>
            <sz val="8"/>
            <rFont val="Tahoma"/>
            <family val="0"/>
          </rPr>
          <t xml:space="preserve">
</t>
        </r>
      </text>
    </comment>
    <comment ref="G4" authorId="0">
      <text>
        <r>
          <rPr>
            <sz val="8"/>
            <rFont val="Tahoma"/>
            <family val="2"/>
          </rPr>
          <t>1: balance électronique compensant le mouvement 
2: balance électronique ne compensant pas le mouvement 
3: peson 
4: balance à fléau
5: autres (décrire dans le rapport de la campagne)</t>
        </r>
      </text>
    </comment>
    <comment ref="K5" authorId="0">
      <text>
        <r>
          <rPr>
            <sz val="8"/>
            <rFont val="Tahoma"/>
            <family val="2"/>
          </rPr>
          <t>Le coefficient de transformation est calculé en divisant le poids vif par le poids traité.</t>
        </r>
      </text>
    </comment>
  </commentList>
</comments>
</file>

<file path=xl/comments7.xml><?xml version="1.0" encoding="utf-8"?>
<comments xmlns="http://schemas.openxmlformats.org/spreadsheetml/2006/main">
  <authors>
    <author>Secretariat</author>
    <author>Eric Appleyard</author>
  </authors>
  <commentList>
    <comment ref="B7" authorId="0">
      <text>
        <r>
          <rPr>
            <b/>
            <sz val="8"/>
            <rFont val="Tahoma"/>
            <family val="0"/>
          </rPr>
          <t>Palangrier
Chalutier
Navire de pêche au calmar
etc.</t>
        </r>
      </text>
    </comment>
    <comment ref="B8" authorId="1">
      <text>
        <r>
          <rPr>
            <b/>
            <sz val="8"/>
            <rFont val="Tahoma"/>
            <family val="0"/>
          </rPr>
          <t>Noter toutes les latitudes en nombres négatifs pour l'hémisphère sud.</t>
        </r>
      </text>
    </comment>
    <comment ref="B9" authorId="1">
      <text>
        <r>
          <rPr>
            <b/>
            <sz val="8"/>
            <rFont val="Tahoma"/>
            <family val="0"/>
          </rPr>
          <t>Noter les positions Ouest en tant que négatives (par ex.
 -44.30) et Est  positives.</t>
        </r>
      </text>
    </comment>
    <comment ref="B11" authorId="0">
      <text>
        <r>
          <rPr>
            <b/>
            <sz val="8"/>
            <rFont val="Tahoma"/>
            <family val="0"/>
          </rPr>
          <t>Visuel
Radar
Trafic radio</t>
        </r>
        <r>
          <rPr>
            <sz val="8"/>
            <rFont val="Tahoma"/>
            <family val="0"/>
          </rPr>
          <t xml:space="preserve">
</t>
        </r>
      </text>
    </comment>
    <comment ref="B12" authorId="0">
      <text>
        <r>
          <rPr>
            <b/>
            <sz val="8"/>
            <rFont val="Tahoma"/>
            <family val="0"/>
          </rPr>
          <t>Oui
Non</t>
        </r>
        <r>
          <rPr>
            <sz val="8"/>
            <rFont val="Tahoma"/>
            <family val="0"/>
          </rPr>
          <t xml:space="preserve">
</t>
        </r>
      </text>
    </comment>
    <comment ref="B15" authorId="0">
      <text>
        <r>
          <rPr>
            <b/>
            <sz val="8"/>
            <rFont val="Tahoma"/>
            <family val="0"/>
          </rPr>
          <t>jj/mm/aa</t>
        </r>
        <r>
          <rPr>
            <sz val="8"/>
            <rFont val="Tahoma"/>
            <family val="0"/>
          </rPr>
          <t xml:space="preserve">
</t>
        </r>
      </text>
    </comment>
    <comment ref="B17" authorId="0">
      <text>
        <r>
          <rPr>
            <b/>
            <sz val="8"/>
            <rFont val="Tahoma"/>
            <family val="0"/>
          </rPr>
          <t>En pêche
Faisant route
Remontant l'engin
etc.</t>
        </r>
        <r>
          <rPr>
            <sz val="8"/>
            <rFont val="Tahoma"/>
            <family val="0"/>
          </rPr>
          <t xml:space="preserve">
</t>
        </r>
      </text>
    </comment>
    <comment ref="B18" authorId="0">
      <text>
        <r>
          <rPr>
            <b/>
            <sz val="8"/>
            <rFont val="Tahoma"/>
            <family val="0"/>
          </rPr>
          <t>Oui
Non</t>
        </r>
        <r>
          <rPr>
            <sz val="8"/>
            <rFont val="Tahoma"/>
            <family val="0"/>
          </rPr>
          <t xml:space="preserve">
</t>
        </r>
      </text>
    </comment>
    <comment ref="B19" authorId="0">
      <text>
        <r>
          <rPr>
            <b/>
            <sz val="8"/>
            <rFont val="Tahoma"/>
            <family val="0"/>
          </rPr>
          <t>Degrés</t>
        </r>
        <r>
          <rPr>
            <sz val="8"/>
            <rFont val="Tahoma"/>
            <family val="0"/>
          </rPr>
          <t xml:space="preserve">
</t>
        </r>
      </text>
    </comment>
    <comment ref="B20" authorId="1">
      <text>
        <r>
          <rPr>
            <b/>
            <sz val="8"/>
            <rFont val="Tahoma"/>
            <family val="0"/>
          </rPr>
          <t>Noter toutes les latitudes en nombres négatifs pour l'hémisphère sud.</t>
        </r>
      </text>
    </comment>
    <comment ref="B21" authorId="1">
      <text>
        <r>
          <rPr>
            <b/>
            <sz val="8"/>
            <rFont val="Tahoma"/>
            <family val="0"/>
          </rPr>
          <t>Noter les positions Ouest en tant que négatives (par ex.
 -44.30) et Est  positives.</t>
        </r>
      </text>
    </comment>
    <comment ref="B22" authorId="0">
      <text>
        <r>
          <rPr>
            <b/>
            <sz val="8"/>
            <rFont val="Tahoma"/>
            <family val="0"/>
          </rPr>
          <t>Photographie
Vidéo</t>
        </r>
        <r>
          <rPr>
            <sz val="8"/>
            <rFont val="Tahoma"/>
            <family val="0"/>
          </rPr>
          <t xml:space="preserve">
</t>
        </r>
      </text>
    </comment>
    <comment ref="B23" authorId="0">
      <text>
        <r>
          <rPr>
            <b/>
            <sz val="8"/>
            <rFont val="Tahoma"/>
            <family val="0"/>
          </rPr>
          <t>Oui, si un schéma du navire a été soumis avec ce formulaire</t>
        </r>
      </text>
    </comment>
  </commentList>
</comments>
</file>

<file path=xl/sharedStrings.xml><?xml version="1.0" encoding="utf-8"?>
<sst xmlns="http://schemas.openxmlformats.org/spreadsheetml/2006/main" count="1788" uniqueCount="1633">
  <si>
    <t>Prendre des échantillons qui couvrent tout l'intervalle de longueurs de l'espèce-cible capturée.  Si nécessaire, classer les captures par catégorie de tailles et noter l'intervalle de longueurs de chacune d'elles (par ex. petit, moyen, grand).</t>
  </si>
  <si>
    <t>Peser l'échantillon de calmars entiers (poids vif) puis lui faire subir le traitement à l'usine (avec l'aide du responsable de l'usine).  Récupérer les calmars une fois traités et peser le produit fini (poids après traitement).  Tous les poids doivent être donnés en kilogrammes.</t>
  </si>
  <si>
    <t>Codes du traitement :</t>
  </si>
  <si>
    <t>Virage observé pour la capture accessoire de poissons/d'invertébrés (Oui/Non) :</t>
  </si>
  <si>
    <t>Estimation en % du virage observé pour la capture accessoire :</t>
  </si>
  <si>
    <t>Morts</t>
  </si>
  <si>
    <t xml:space="preserve">Les codes suivant indiquent le type de traitement appliqué à la capture : </t>
  </si>
  <si>
    <t>GUT Vidés : éviscérés, mais avec la tête et la queue.</t>
  </si>
  <si>
    <t>WHO Entiers : non traités, restant entiers.</t>
  </si>
  <si>
    <t>TUB En tubes : chez les calmars, uniquement le manteau.</t>
  </si>
  <si>
    <t>TEN Tentacules : tentacules uniquement (calmar, pieuvre).</t>
  </si>
  <si>
    <t>OTH Autre : faire une description par des schémas, si nécessaire, dans l'emplacement réservé aux commentaires.</t>
  </si>
  <si>
    <t>Nº de l'opération de pêche :</t>
  </si>
  <si>
    <t>Numéro de l'opération de pêche d'où provient l'échantillon.  Ce numéro doit correspondre à celui qui est enregistré dans le carnet de l'observateur.</t>
  </si>
  <si>
    <t>Codes de l'espèce :</t>
  </si>
  <si>
    <t>Code de trois lettres de la CCAMLR qui identifie l'espèce du calmar traité.  Se référer à la section 5 de la partie IV.</t>
  </si>
  <si>
    <t>Intervalle de longueurs :</t>
  </si>
  <si>
    <t>Relever les longueurs totales minimale et maximale des calmars (en centimètres) de l'échantillon devant être traité.</t>
  </si>
  <si>
    <t>Nombre de calmars :</t>
  </si>
  <si>
    <t>Noter le nombre de calmars de l'échantillon devant être traité.</t>
  </si>
  <si>
    <t>Codes de l'instrument de pesage :</t>
  </si>
  <si>
    <t>Les codes suivants indiquent le type de balance utilisée :</t>
  </si>
  <si>
    <t>1 Balance électronique compensant le mouvement</t>
  </si>
  <si>
    <t>2 Balance électronique ne compensant pas le mouvement</t>
  </si>
  <si>
    <t>3 Peson</t>
  </si>
  <si>
    <t>4 Balance à fléau</t>
  </si>
  <si>
    <t>5 Autre : à décrire sous la rubrique des commentaires.</t>
  </si>
  <si>
    <t>S'assurer que l'on utilise le même instrument pour mesurer le poids vif et le poids après traitement de chaque échantillon.</t>
  </si>
  <si>
    <t>Poids frais entier :</t>
  </si>
  <si>
    <t>Poids de l'échantillon non traité.</t>
  </si>
  <si>
    <t>Poids après traitement :</t>
  </si>
  <si>
    <t>Poids de l'échantillon à la fin du processus de traitement.</t>
  </si>
  <si>
    <t>Qualité :</t>
  </si>
  <si>
    <t>Code de la qualité du produit, utilisé par le responsable de l'usine.  Décrire tous les codes dans la section réservée aux commentaires.</t>
  </si>
  <si>
    <t>Lucifer Shark</t>
  </si>
  <si>
    <t>ETM</t>
  </si>
  <si>
    <t>Eubalaena australis</t>
  </si>
  <si>
    <t>Southern right whale</t>
  </si>
  <si>
    <t>EUA</t>
  </si>
  <si>
    <t>Eubalaena glacialis</t>
  </si>
  <si>
    <t>Northern right whale</t>
  </si>
  <si>
    <t>EUG</t>
  </si>
  <si>
    <t>Eudyptes chrysolophus</t>
  </si>
  <si>
    <t>Macaroni penguin</t>
  </si>
  <si>
    <t>EUC</t>
  </si>
  <si>
    <t>Euphausia crystallorophias</t>
  </si>
  <si>
    <t>Ice krill</t>
  </si>
  <si>
    <t>KRC</t>
  </si>
  <si>
    <t>Euphausia frigida</t>
  </si>
  <si>
    <t>Pygmy krill</t>
  </si>
  <si>
    <t>KRF</t>
  </si>
  <si>
    <t>Euphausia spp</t>
  </si>
  <si>
    <t>Euphausids</t>
  </si>
  <si>
    <t>Formulaire S1(i) : Navire</t>
  </si>
  <si>
    <t>S2(ii) : Composition de la capture observée pendant la période de comptage</t>
  </si>
  <si>
    <t>KRX</t>
  </si>
  <si>
    <t>Euphausia superba</t>
  </si>
  <si>
    <t>Antarctic Krill</t>
  </si>
  <si>
    <t>KRI</t>
  </si>
  <si>
    <t>Euphausia triacantha</t>
  </si>
  <si>
    <t>Spiny krill</t>
  </si>
  <si>
    <t>KRT</t>
  </si>
  <si>
    <t>Euphausia vallentini</t>
  </si>
  <si>
    <t>Northern krill</t>
  </si>
  <si>
    <t>KRV</t>
  </si>
  <si>
    <t>Feresa attenuata</t>
  </si>
  <si>
    <t>Pygmy killer whale</t>
  </si>
  <si>
    <t>KPW</t>
  </si>
  <si>
    <t>Forminifera</t>
  </si>
  <si>
    <t>Zooplankton</t>
  </si>
  <si>
    <t>FOR</t>
  </si>
  <si>
    <t>Fulmarus glacialoides</t>
  </si>
  <si>
    <t>Southern fulmar</t>
  </si>
  <si>
    <t>FUG</t>
  </si>
  <si>
    <t>Gastropoda</t>
  </si>
  <si>
    <t>Gastropods</t>
  </si>
  <si>
    <t>GAS</t>
  </si>
  <si>
    <t>Genypterus blacodes</t>
  </si>
  <si>
    <t>CUS</t>
  </si>
  <si>
    <t>Gerlachea australis</t>
  </si>
  <si>
    <t>GEA</t>
  </si>
  <si>
    <t>Globicephala macrorhynchus</t>
  </si>
  <si>
    <t>Short-finned pilot whale</t>
  </si>
  <si>
    <t>SHW</t>
  </si>
  <si>
    <t>Globicephala melas</t>
  </si>
  <si>
    <t>Long-finned pilot whale</t>
  </si>
  <si>
    <t>PIW</t>
  </si>
  <si>
    <t>Globicephala spp</t>
  </si>
  <si>
    <t>Pilot whales nei</t>
  </si>
  <si>
    <t>GLO</t>
  </si>
  <si>
    <t>Grampus griseus</t>
  </si>
  <si>
    <t>Risso's dolphin</t>
  </si>
  <si>
    <t>DRR</t>
  </si>
  <si>
    <t>Gymnodraco acuticeps</t>
  </si>
  <si>
    <t>Antarctic dragonfish</t>
  </si>
  <si>
    <t>GYA</t>
  </si>
  <si>
    <t>Gymnoscopelus bolini</t>
  </si>
  <si>
    <t>GYB</t>
  </si>
  <si>
    <t>Gymnoscopelus braueri</t>
  </si>
  <si>
    <t>GYR</t>
  </si>
  <si>
    <t>Gymnoscopelus fraseri</t>
  </si>
  <si>
    <t>GYF</t>
  </si>
  <si>
    <t>Gymnoscopelus nicholsi</t>
  </si>
  <si>
    <t>lanternfish</t>
  </si>
  <si>
    <t>GYN</t>
  </si>
  <si>
    <t>Gymnoscopelus opisthopterus</t>
  </si>
  <si>
    <t>GYO</t>
  </si>
  <si>
    <t>Helicolenus dactylopterus</t>
  </si>
  <si>
    <t>Blackbelly rosefish</t>
  </si>
  <si>
    <t>BRF</t>
  </si>
  <si>
    <t>Hydrurga leptonyx</t>
  </si>
  <si>
    <t>Leopard seal</t>
  </si>
  <si>
    <t>SEL</t>
  </si>
  <si>
    <t>Hyperoodon ampullatus</t>
  </si>
  <si>
    <t>Northern bottlenose whale</t>
  </si>
  <si>
    <t>BOW</t>
  </si>
  <si>
    <t>Hyperoodon planifrons</t>
  </si>
  <si>
    <t>Southern bottlenose whale</t>
  </si>
  <si>
    <t>SRW</t>
  </si>
  <si>
    <t>Illex argentinus</t>
  </si>
  <si>
    <t>Argentine shortfin squid</t>
  </si>
  <si>
    <t>SQA</t>
  </si>
  <si>
    <t>Inia geoffrensis</t>
  </si>
  <si>
    <t>Amazon dolphin</t>
  </si>
  <si>
    <t>BOT</t>
  </si>
  <si>
    <t>Invertebrata</t>
  </si>
  <si>
    <t>Invertebrates</t>
  </si>
  <si>
    <t>INV</t>
  </si>
  <si>
    <t>Kogia breviceps</t>
  </si>
  <si>
    <t>Pygmy sperm whale</t>
  </si>
  <si>
    <t>PYW</t>
  </si>
  <si>
    <t>Kogia simus</t>
  </si>
  <si>
    <t>Dwarf sperm whale</t>
  </si>
  <si>
    <t>S6 = Observation d'un navire non identifié où INN</t>
  </si>
  <si>
    <t>S6 : Observation d'un navire non identifié où INN</t>
  </si>
  <si>
    <t>Formulaire S6 : Observation d'un navire non identifié où INN</t>
  </si>
  <si>
    <t>DWW</t>
  </si>
  <si>
    <t>Krefftichthys anderssoni</t>
  </si>
  <si>
    <t>Lanternfish spp.</t>
  </si>
  <si>
    <t>KRA</t>
  </si>
  <si>
    <t>Lagenonodelphis hosei</t>
  </si>
  <si>
    <t>Fraser's dolphin</t>
  </si>
  <si>
    <t>FRD</t>
  </si>
  <si>
    <t>Lagenorhynchus acutus</t>
  </si>
  <si>
    <t>Atlantic white-sided dolphin</t>
  </si>
  <si>
    <t>DWH</t>
  </si>
  <si>
    <t>Lagenorhynchus albirostris</t>
  </si>
  <si>
    <t>White-beaked dolphin</t>
  </si>
  <si>
    <t>BWD</t>
  </si>
  <si>
    <t>Lagenorhynchus australis</t>
  </si>
  <si>
    <t>Peale's dolphin</t>
  </si>
  <si>
    <t>Lagenorhynchus crugiger</t>
  </si>
  <si>
    <t>Hourglass dolphin</t>
  </si>
  <si>
    <t>HRD</t>
  </si>
  <si>
    <t>Lagenorhynchus obliquidens</t>
  </si>
  <si>
    <t>Pacific white-sided dolphin</t>
  </si>
  <si>
    <t>DWP</t>
  </si>
  <si>
    <t>Lagenorhynchus obscurus</t>
  </si>
  <si>
    <t>Dusky dolphin</t>
  </si>
  <si>
    <t>DDU</t>
  </si>
  <si>
    <t>Lamna nasus</t>
  </si>
  <si>
    <t>Porgeable Shark</t>
  </si>
  <si>
    <t>POR</t>
  </si>
  <si>
    <t>Lampanyctus achirus</t>
  </si>
  <si>
    <t>LAC</t>
  </si>
  <si>
    <t>Larus dominicanus</t>
  </si>
  <si>
    <t>Southern Black-backed Gull</t>
  </si>
  <si>
    <t>LDO</t>
  </si>
  <si>
    <t>Gulls</t>
  </si>
  <si>
    <t>LRD</t>
  </si>
  <si>
    <t>Grey rockcod</t>
  </si>
  <si>
    <t>NOS</t>
  </si>
  <si>
    <t>Leptonychotes weddellii</t>
  </si>
  <si>
    <t>Weddell seal</t>
  </si>
  <si>
    <t>SLW</t>
  </si>
  <si>
    <t>Lipotes vexillifer</t>
  </si>
  <si>
    <t>Chinese river dolphin</t>
  </si>
  <si>
    <t>BJI</t>
  </si>
  <si>
    <t>Lissodelphis borealis</t>
  </si>
  <si>
    <t>Northern right whale dolphin</t>
  </si>
  <si>
    <t>RNW</t>
  </si>
  <si>
    <t>Lissodelphis peronii</t>
  </si>
  <si>
    <t>Southern right whale dolphin</t>
  </si>
  <si>
    <t>RSW</t>
  </si>
  <si>
    <t>Lithodes murrayi</t>
  </si>
  <si>
    <t>Stone crab</t>
  </si>
  <si>
    <t>KCM</t>
  </si>
  <si>
    <t>King crabs</t>
  </si>
  <si>
    <t>KCZ</t>
  </si>
  <si>
    <t>Lithodidae</t>
  </si>
  <si>
    <t>Crab spp.</t>
  </si>
  <si>
    <t>KCX</t>
  </si>
  <si>
    <t>Lobodon carcinophagus</t>
  </si>
  <si>
    <t>Crabeater seal</t>
  </si>
  <si>
    <t>SET</t>
  </si>
  <si>
    <t>Loliginidae, Ommastrephidae</t>
  </si>
  <si>
    <t>Flying squids</t>
  </si>
  <si>
    <t>SQU</t>
  </si>
  <si>
    <t>Loligo gahi</t>
  </si>
  <si>
    <t>Patagonian squid</t>
  </si>
  <si>
    <t>SQP</t>
  </si>
  <si>
    <t>Loligo spp</t>
  </si>
  <si>
    <t>Common squids</t>
  </si>
  <si>
    <t>SQC</t>
  </si>
  <si>
    <t>Lutjanus purpureus</t>
  </si>
  <si>
    <t>Southern red snapper</t>
  </si>
  <si>
    <t>SNC</t>
  </si>
  <si>
    <t>Macronectes giganteus</t>
  </si>
  <si>
    <t>Southern giant petrel</t>
  </si>
  <si>
    <t>MAI</t>
  </si>
  <si>
    <t>Macronectes halli</t>
  </si>
  <si>
    <t>Northern giant petrel</t>
  </si>
  <si>
    <t>MAH</t>
  </si>
  <si>
    <t>Macrourus carinatus</t>
  </si>
  <si>
    <t>Bigeye grenadier</t>
  </si>
  <si>
    <t>MCC</t>
  </si>
  <si>
    <t>Macrourus holotrachys</t>
  </si>
  <si>
    <t>MCH</t>
  </si>
  <si>
    <t>Macrourus spp</t>
  </si>
  <si>
    <t>Rat tails, Grenadiers</t>
  </si>
  <si>
    <t>GRV</t>
  </si>
  <si>
    <t>Macrourus whitsoni</t>
  </si>
  <si>
    <t>WGR</t>
  </si>
  <si>
    <t>Macruronus magellanicus</t>
  </si>
  <si>
    <t>Patagonian grenadier</t>
  </si>
  <si>
    <t>GRM</t>
  </si>
  <si>
    <t>Magnisudis prionosa</t>
  </si>
  <si>
    <t>Southern barracudina</t>
  </si>
  <si>
    <t>MAP</t>
  </si>
  <si>
    <t>Mammalia</t>
  </si>
  <si>
    <t>Aquatic mammals nei</t>
  </si>
  <si>
    <t>MAM</t>
  </si>
  <si>
    <t>Mancopsetta maculata</t>
  </si>
  <si>
    <t>Antarctic armless flounder</t>
  </si>
  <si>
    <t>MMM</t>
  </si>
  <si>
    <t>Martialia hyadesi</t>
  </si>
  <si>
    <t>Sevenstar flying squid</t>
  </si>
  <si>
    <t>SQS</t>
  </si>
  <si>
    <t>Jellyfish</t>
  </si>
  <si>
    <t>JEL</t>
  </si>
  <si>
    <t>Megaptera novaeangliae</t>
  </si>
  <si>
    <t>Humpback whale</t>
  </si>
  <si>
    <t>HUW</t>
  </si>
  <si>
    <t>Eelpout spp.</t>
  </si>
  <si>
    <t>MEL</t>
  </si>
  <si>
    <t>Merluccius australis</t>
  </si>
  <si>
    <t>Southern hake</t>
  </si>
  <si>
    <t>HKN</t>
  </si>
  <si>
    <t>Merluccius hubbsi</t>
  </si>
  <si>
    <t>Argentine hake</t>
  </si>
  <si>
    <t>HKP</t>
  </si>
  <si>
    <t>Mesoplodon bidens</t>
  </si>
  <si>
    <t>Sowerby's beaked whale</t>
  </si>
  <si>
    <t>BWW</t>
  </si>
  <si>
    <t>Mesoplodon bowdoini</t>
  </si>
  <si>
    <t>Andrew's beaked whale</t>
  </si>
  <si>
    <t>BDW</t>
  </si>
  <si>
    <t>Mesoplodon carlhubbsi</t>
  </si>
  <si>
    <t>Hubbs' beaked whale</t>
  </si>
  <si>
    <t>BUW</t>
  </si>
  <si>
    <t>Mesoplodon densirostris</t>
  </si>
  <si>
    <t>Blainville's beaked whale</t>
  </si>
  <si>
    <t>BBW</t>
  </si>
  <si>
    <t>Mesoplodon europaeus</t>
  </si>
  <si>
    <t>Gervais' beaked whale</t>
  </si>
  <si>
    <t>BGW</t>
  </si>
  <si>
    <t>Mesoplodon ginkgodens</t>
  </si>
  <si>
    <t>Ginkgo-toothed beaked whale</t>
  </si>
  <si>
    <t>TGW</t>
  </si>
  <si>
    <t>Mesoplodon grayi</t>
  </si>
  <si>
    <t>Gray's beaked whale</t>
  </si>
  <si>
    <t>BYW</t>
  </si>
  <si>
    <t>Mesoplodon hectori</t>
  </si>
  <si>
    <t>Hector's beaked whale</t>
  </si>
  <si>
    <t>BHW</t>
  </si>
  <si>
    <t>Mesoplodon layardii</t>
  </si>
  <si>
    <t>Strap-toothed whale</t>
  </si>
  <si>
    <t>TSW</t>
  </si>
  <si>
    <t>Mesoplodon mirus</t>
  </si>
  <si>
    <t>Trute's beaked whale</t>
  </si>
  <si>
    <t>BTW</t>
  </si>
  <si>
    <t>Mesoplodon pacificus</t>
  </si>
  <si>
    <t>Longman's beaked whale</t>
  </si>
  <si>
    <t>BNW</t>
  </si>
  <si>
    <t>Mesoplodon peruvianus</t>
  </si>
  <si>
    <t>Pygmy beaked whale</t>
  </si>
  <si>
    <t>BPW</t>
  </si>
  <si>
    <t>Mesoplodon spp</t>
  </si>
  <si>
    <t>Beaked whales nei</t>
  </si>
  <si>
    <t>MEP</t>
  </si>
  <si>
    <t>Mesopodon stejnegeri</t>
  </si>
  <si>
    <t>Stejneger's beaked whale</t>
  </si>
  <si>
    <t>BJW</t>
  </si>
  <si>
    <t>Micromesistius australis</t>
  </si>
  <si>
    <t>Southern blue whiting</t>
  </si>
  <si>
    <t>POS</t>
  </si>
  <si>
    <t>Micromesistius poutassou</t>
  </si>
  <si>
    <t>Blue whiting</t>
  </si>
  <si>
    <t>WHB</t>
  </si>
  <si>
    <t>Micropogonias undulatus</t>
  </si>
  <si>
    <t>Atlantic croaker</t>
  </si>
  <si>
    <t>CKA</t>
  </si>
  <si>
    <t>Mirounga leonina</t>
  </si>
  <si>
    <t>Southern elephant seal</t>
  </si>
  <si>
    <t>SES</t>
  </si>
  <si>
    <t>Mola mola</t>
  </si>
  <si>
    <t>Ocean sunfish</t>
  </si>
  <si>
    <t>MOX</t>
  </si>
  <si>
    <t>Mollusca</t>
  </si>
  <si>
    <t>Marine Molluscs</t>
  </si>
  <si>
    <t>MOL</t>
  </si>
  <si>
    <t>Monodon monoceros</t>
  </si>
  <si>
    <t>Narwhal</t>
  </si>
  <si>
    <t>NAR</t>
  </si>
  <si>
    <t>Moroteuthis ingens</t>
  </si>
  <si>
    <t>Mugilidae</t>
  </si>
  <si>
    <t>Mullets</t>
  </si>
  <si>
    <t>MUL</t>
  </si>
  <si>
    <t>Muraenolepis microps</t>
  </si>
  <si>
    <t>Smalleye moray cod</t>
  </si>
  <si>
    <t>MOY</t>
  </si>
  <si>
    <t>Muraenolepis orangiensis</t>
  </si>
  <si>
    <t>Patagonian moray cod</t>
  </si>
  <si>
    <t>MUO</t>
  </si>
  <si>
    <t>Muraenolepis spp</t>
  </si>
  <si>
    <t>Moray cods</t>
  </si>
  <si>
    <t>MRL</t>
  </si>
  <si>
    <t>Mustelus schmitti</t>
  </si>
  <si>
    <t>Narrownose smooth-hound</t>
  </si>
  <si>
    <t>SDP</t>
  </si>
  <si>
    <t>Myctophidae</t>
  </si>
  <si>
    <t>LXX</t>
  </si>
  <si>
    <t>Mysticeti</t>
  </si>
  <si>
    <t>Baleen whales nei</t>
  </si>
  <si>
    <t>MYS</t>
  </si>
  <si>
    <t>Smelts</t>
  </si>
  <si>
    <t>NAN</t>
  </si>
  <si>
    <t>Neopagetopsis ionah</t>
  </si>
  <si>
    <t>Crocodile icefishes</t>
  </si>
  <si>
    <t>JIC</t>
  </si>
  <si>
    <t>Neophocaena phocaenoides</t>
  </si>
  <si>
    <t>Finless porpoise</t>
  </si>
  <si>
    <t>PFI</t>
  </si>
  <si>
    <t>Notolepis annulata</t>
  </si>
  <si>
    <t>Jonasfish</t>
  </si>
  <si>
    <t>NOU</t>
  </si>
  <si>
    <t>Notolepis coatsi</t>
  </si>
  <si>
    <t>Antarctic jonasfish</t>
  </si>
  <si>
    <t>NTO</t>
  </si>
  <si>
    <t>NOE</t>
  </si>
  <si>
    <t>Notothenia acuta</t>
  </si>
  <si>
    <t>Trangular rockcod</t>
  </si>
  <si>
    <t>NOA</t>
  </si>
  <si>
    <t>Notothenia angustifrons</t>
  </si>
  <si>
    <t>Narrowheaded rockcod</t>
  </si>
  <si>
    <t>NOF</t>
  </si>
  <si>
    <t>Notothenia coriiceps</t>
  </si>
  <si>
    <t>Black rockcod</t>
  </si>
  <si>
    <t>NOC</t>
  </si>
  <si>
    <t>Humped rockcod</t>
  </si>
  <si>
    <t>NOG</t>
  </si>
  <si>
    <t>Notothenia kempi</t>
  </si>
  <si>
    <t>Striped-eyed rockcod</t>
  </si>
  <si>
    <t>NOK</t>
  </si>
  <si>
    <t>Notothenia neglecta</t>
  </si>
  <si>
    <t>Yellowbelly rockcod</t>
  </si>
  <si>
    <t>NON</t>
  </si>
  <si>
    <t>Formulaire S1(ii) : Turlutte</t>
  </si>
  <si>
    <t>Formulaire S1(iii) : Observateur</t>
  </si>
  <si>
    <t>Nbre d'engins à une ligne de turluttes</t>
  </si>
  <si>
    <t>Nbre d'engins à deux lignes de turluttes</t>
  </si>
  <si>
    <t>Nombre de turluttes par ligne</t>
  </si>
  <si>
    <t>Couleur des turluttes</t>
  </si>
  <si>
    <t>Nbre de feux de pêche</t>
  </si>
  <si>
    <t>Nbre de feux en dessous de la surface</t>
  </si>
  <si>
    <t>Espacement des turluttes</t>
  </si>
  <si>
    <t>Puissance moyenne des feux (kW)</t>
  </si>
  <si>
    <t>Nom</t>
  </si>
  <si>
    <t>Nationalité</t>
  </si>
  <si>
    <t>Personne à contacter dans l'organisation</t>
  </si>
  <si>
    <t>Adresse/e-mail/fax</t>
  </si>
  <si>
    <t>Dates du programme d'observation</t>
  </si>
  <si>
    <t>Employeur (organisation)</t>
  </si>
  <si>
    <t>du</t>
  </si>
  <si>
    <t>au</t>
  </si>
  <si>
    <t>Lieu d'embarquement</t>
  </si>
  <si>
    <t>Lieu de débarquement</t>
  </si>
  <si>
    <t>Zones/sous-zones de la CCAMLR</t>
  </si>
  <si>
    <t>Fuseau horaire (GMT +-)</t>
  </si>
  <si>
    <t>Informations sur la capture</t>
  </si>
  <si>
    <t>S2(i) : Opération de pêche</t>
  </si>
  <si>
    <t>N° de l'opération de pêche</t>
  </si>
  <si>
    <t>Espèce visée</t>
  </si>
  <si>
    <t>Date (jj/mm/aa)</t>
  </si>
  <si>
    <t>Heure (hh:mm)</t>
  </si>
  <si>
    <t xml:space="preserve">t° de la mer en surface  </t>
  </si>
  <si>
    <t>Début de la pêche</t>
  </si>
  <si>
    <t>Fin de la pêche</t>
  </si>
  <si>
    <t>Nbre d'engins à turluttes à une ligne</t>
  </si>
  <si>
    <t>Nbre d'engins à turluttes à deux lignes</t>
  </si>
  <si>
    <t>Nbre total de turluttes utilisées</t>
  </si>
  <si>
    <t>Profondeur minimale (m)</t>
  </si>
  <si>
    <t>profondeur maximale (m)</t>
  </si>
  <si>
    <t>S2 (iii) : Mortalité accidentelle des oiseaux et mammifères marins</t>
  </si>
  <si>
    <t>Codes des espèces</t>
  </si>
  <si>
    <t>Code de l'espèce</t>
  </si>
  <si>
    <t>Vivants</t>
  </si>
  <si>
    <t>Nbre relâchés</t>
  </si>
  <si>
    <t>S3 : Données biologiques</t>
  </si>
  <si>
    <t xml:space="preserve">N° de </t>
  </si>
  <si>
    <t>l'opération</t>
  </si>
  <si>
    <t>l'échantillon</t>
  </si>
  <si>
    <t>Code de</t>
  </si>
  <si>
    <t>l'espèce</t>
  </si>
  <si>
    <t>Numéro</t>
  </si>
  <si>
    <t>de la série</t>
  </si>
  <si>
    <t>Poids</t>
  </si>
  <si>
    <t>Sexe</t>
  </si>
  <si>
    <t>Longueur du</t>
  </si>
  <si>
    <t>manteau (mm)</t>
  </si>
  <si>
    <t>Stade de</t>
  </si>
  <si>
    <t>maturité</t>
  </si>
  <si>
    <t>Longueur de la glande</t>
  </si>
  <si>
    <t>nidamentaire (mm)</t>
  </si>
  <si>
    <t>Commentaires</t>
  </si>
  <si>
    <t>Codes de traitement</t>
  </si>
  <si>
    <t>Fileté</t>
  </si>
  <si>
    <t>Eviscéré</t>
  </si>
  <si>
    <t>Etêté et éviscéré (sans équeuter)</t>
  </si>
  <si>
    <t>Etêté et équeuté (sans éviscérer)</t>
  </si>
  <si>
    <t>En farine</t>
  </si>
  <si>
    <t>Décortiqué (krill, par ex.)</t>
  </si>
  <si>
    <t>Bouilli (krill, par ex.)</t>
  </si>
  <si>
    <t>Tentacules</t>
  </si>
  <si>
    <t>Manteau de calmar (en tube)</t>
  </si>
  <si>
    <t>Entier</t>
  </si>
  <si>
    <t xml:space="preserve">S4 :  
</t>
  </si>
  <si>
    <t>Description 
du formulaire</t>
  </si>
  <si>
    <r>
      <t xml:space="preserve">L'observateur relève ici les observations de navires non identifiés ou susceptibles de mener des activités de pêche illicite.  </t>
    </r>
    <r>
      <rPr>
        <b/>
        <sz val="10"/>
        <rFont val="Arial"/>
        <family val="2"/>
      </rPr>
      <t>Si un navire est observé plusieurs fois dans une même journée, en noter l'heure et la position dans la section des commentaires ou remplir une nouvelle fiche.  Le nom du navire, son indicatif d'appel et son pavillon</t>
    </r>
    <r>
      <rPr>
        <sz val="10"/>
        <rFont val="Arial"/>
        <family val="2"/>
      </rPr>
      <t xml:space="preserve"> sont obtenus par observation visuelle du navire ou par contact radio établi avec celui-ci (il convient de déclarer la source de ces informations).</t>
    </r>
  </si>
  <si>
    <r>
      <t xml:space="preserve">Signes distinctifs :  </t>
    </r>
    <r>
      <rPr>
        <sz val="10"/>
        <rFont val="Arial"/>
        <family val="2"/>
      </rPr>
      <t>déclarer si le nom et port d'immatriculation du navire sont visibles.  Relever la couleur de la coque et du château, le nombre de mâts, la position de la passerelle, la hauteur de la cheminée, etc.</t>
    </r>
  </si>
  <si>
    <r>
      <t xml:space="preserve">Type de navire :  </t>
    </r>
    <r>
      <rPr>
        <sz val="10"/>
        <rFont val="Arial"/>
        <family val="2"/>
      </rPr>
      <t>décrire le type de navire (palangrier, chalutier, navire-usine, navire transporteur) et tout engin repéré.</t>
    </r>
  </si>
  <si>
    <r>
      <t xml:space="preserve">Position :  </t>
    </r>
    <r>
      <rPr>
        <sz val="10"/>
        <rFont val="Arial"/>
        <family val="2"/>
      </rPr>
      <t xml:space="preserve">relever les coordonnées du navire lors de la première observation, y compris la zone/sous-zone/division de la CCAMLR. </t>
    </r>
  </si>
  <si>
    <r>
      <t xml:space="preserve">Activité du navire repéré :  </t>
    </r>
    <r>
      <rPr>
        <sz val="10"/>
        <rFont val="Arial"/>
        <family val="2"/>
      </rPr>
      <t>relever l'heure de l'observation, les activités auxquelles se livrait alors le navire, et son cap (en degrés).  Noter si le navire était en pêche, s'il posait un engin de pêche, effectuait un chalutage, virait sa palangre ou autre.  Si l'espace réservé à la description de ces faits est insuffisant, les noter au verso de ce formulaire ou sur une feuille séparée.  Indiquer si une ligne de banderoles est présente/absente.</t>
    </r>
  </si>
  <si>
    <t>nombre observé conservé avec marques</t>
  </si>
  <si>
    <t>nombre observé conservé sans marques</t>
  </si>
  <si>
    <t>nombre observé rejeté mort</t>
  </si>
  <si>
    <t>nombre observé relâchés vivants</t>
  </si>
  <si>
    <t>nombre observé perdu/décroché à la surface</t>
  </si>
  <si>
    <t>La période de comptage est consacrée au relevé du nombre de poissons et des espèces de la capture accessoire observés pendant cette période.  Veiller à ce que tous les poissons soient notés dans la section correspondante.  Chaque catégorie est définie dans l'info-bulle située à droite de la cellule (signalée par un triangle rouge).  La période de comptage peut être partagée en plusieurs périodes d'observation pendant la remontée de la ligne, le total étant relevé sur le formulaire pour chaque pose.  Relever avec précision le nombre d'hameçons observés, car celui-ci servira à estimer le nombre total de poissons capturés par pose.</t>
  </si>
  <si>
    <r>
      <t xml:space="preserve">Preuves de l'observation :  </t>
    </r>
    <r>
      <rPr>
        <sz val="10"/>
        <rFont val="Arial"/>
        <family val="2"/>
      </rPr>
      <t>indiquer si l'observation du navire a été enregistrée sur bande vidéo ou sur photos (dans la section réservée aux commentaires, indiquer où ces documents sont disponibles).</t>
    </r>
  </si>
  <si>
    <r>
      <t xml:space="preserve">Commentaires :  </t>
    </r>
    <r>
      <rPr>
        <sz val="10"/>
        <rFont val="Arial"/>
        <family val="2"/>
      </rPr>
      <t>indiquer la direction dans laquelle le navire fait route.  Récapituler toute conversation ayant eu lieu par radio.  Enregistrer le niveau d'activité d'oiseaux de mer et de mammifères marins dans le secteur.</t>
    </r>
  </si>
  <si>
    <r>
      <t xml:space="preserve">Diagramme du navire :  </t>
    </r>
    <r>
      <rPr>
        <sz val="10"/>
        <rFont val="Arial"/>
        <family val="2"/>
      </rPr>
      <t xml:space="preserve">faire un schéma de profil du navire, indiquer tout signe distinctif pouvant aider à l'identifier. </t>
    </r>
  </si>
  <si>
    <t>Autre, décrire, au besoin par des schémas dans la section commentaires</t>
  </si>
  <si>
    <t>Sections de crabe</t>
  </si>
  <si>
    <t>Notothenia rossii</t>
  </si>
  <si>
    <t>Marbled rockcod</t>
  </si>
  <si>
    <t>NOR</t>
  </si>
  <si>
    <t>Nototheniidae</t>
  </si>
  <si>
    <t>Rockcods</t>
  </si>
  <si>
    <t>NOX</t>
  </si>
  <si>
    <t>Nototheniops larseni</t>
  </si>
  <si>
    <t>Painted rockcod</t>
  </si>
  <si>
    <t>NOL</t>
  </si>
  <si>
    <t>Nototheniops mizops</t>
  </si>
  <si>
    <t>Toad rockcod</t>
  </si>
  <si>
    <t>NOZ</t>
  </si>
  <si>
    <t>Nototheniops nudifrons</t>
  </si>
  <si>
    <t>Yellowfin rockcod</t>
  </si>
  <si>
    <t>NOD</t>
  </si>
  <si>
    <t>Nototheniops nybelini</t>
  </si>
  <si>
    <t>Rockcod</t>
  </si>
  <si>
    <t>NNY</t>
  </si>
  <si>
    <t>Nototodarus sloani</t>
  </si>
  <si>
    <t>Wellington flying squid</t>
  </si>
  <si>
    <t>TSQ</t>
  </si>
  <si>
    <t>Oceanities oceanicus</t>
  </si>
  <si>
    <t>Wilson's storm petrel</t>
  </si>
  <si>
    <t>OCO</t>
  </si>
  <si>
    <t>Octopodidae</t>
  </si>
  <si>
    <t>Octopus spp.</t>
  </si>
  <si>
    <t>OCT</t>
  </si>
  <si>
    <t>Odontoceti</t>
  </si>
  <si>
    <t>Toothed whales nei</t>
  </si>
  <si>
    <t>ODN</t>
  </si>
  <si>
    <t>Ommastrephes, Illex</t>
  </si>
  <si>
    <t>Shortfin, flying squids nei</t>
  </si>
  <si>
    <t>SQX</t>
  </si>
  <si>
    <t>Ophthalmolycus amberensis</t>
  </si>
  <si>
    <t>Eelpout</t>
  </si>
  <si>
    <t>LYA</t>
  </si>
  <si>
    <t>Orcaella brevirostris</t>
  </si>
  <si>
    <t>Irrawaddy dolphin</t>
  </si>
  <si>
    <t>IRD</t>
  </si>
  <si>
    <t>Orcinus orca</t>
  </si>
  <si>
    <t>Killer whale</t>
  </si>
  <si>
    <t>KIW</t>
  </si>
  <si>
    <t>MZZ</t>
  </si>
  <si>
    <t>Otariidae, Phocidae</t>
  </si>
  <si>
    <t>Seals</t>
  </si>
  <si>
    <t>SXX</t>
  </si>
  <si>
    <t>Pachycara brachycephalum</t>
  </si>
  <si>
    <t>PHB</t>
  </si>
  <si>
    <t>Pachyptila desolata</t>
  </si>
  <si>
    <t>Antarctic Prion</t>
  </si>
  <si>
    <t>PAD</t>
  </si>
  <si>
    <t>Prion</t>
  </si>
  <si>
    <t>PAC</t>
  </si>
  <si>
    <t>Pagetopsis macropterus</t>
  </si>
  <si>
    <t>PMA</t>
  </si>
  <si>
    <t>Pagodroma nivea</t>
  </si>
  <si>
    <t>Snow petrel</t>
  </si>
  <si>
    <t>PAN</t>
  </si>
  <si>
    <t>Pagothenia brachysoma</t>
  </si>
  <si>
    <t>Stocky rockcod</t>
  </si>
  <si>
    <t>PAB</t>
  </si>
  <si>
    <t>Pagothenia hansoni</t>
  </si>
  <si>
    <t>Striped rockcod</t>
  </si>
  <si>
    <t>TRH</t>
  </si>
  <si>
    <t>PGT</t>
  </si>
  <si>
    <t>Parachaenichthys charcoti</t>
  </si>
  <si>
    <t>Antarctic dragonfishes</t>
  </si>
  <si>
    <t>PCH</t>
  </si>
  <si>
    <t>Parachaenichthys georgianus</t>
  </si>
  <si>
    <t>Bathydraconidae</t>
  </si>
  <si>
    <t>PGE</t>
  </si>
  <si>
    <t>Paradiplospinus antarcticus</t>
  </si>
  <si>
    <t>Antarctic escolar</t>
  </si>
  <si>
    <t>Paradiplospinus gracilis</t>
  </si>
  <si>
    <t>Splendor escolor</t>
  </si>
  <si>
    <t>PDG</t>
  </si>
  <si>
    <t>Paraliparis gracillis</t>
  </si>
  <si>
    <t>Flatfish</t>
  </si>
  <si>
    <t>PLG</t>
  </si>
  <si>
    <t>Paralithodes spp</t>
  </si>
  <si>
    <t>KCS</t>
  </si>
  <si>
    <t>Paralomis aculeata</t>
  </si>
  <si>
    <t>Red stone crab</t>
  </si>
  <si>
    <t>KCU</t>
  </si>
  <si>
    <t>Paralomis formosa</t>
  </si>
  <si>
    <t>Antarctic king crab</t>
  </si>
  <si>
    <t>KCF</t>
  </si>
  <si>
    <t>Paralomis granulosa</t>
  </si>
  <si>
    <t>PAG</t>
  </si>
  <si>
    <t>Paralomis spinosissima</t>
  </si>
  <si>
    <t>KCV</t>
  </si>
  <si>
    <t>Crabs</t>
  </si>
  <si>
    <t>PAI</t>
  </si>
  <si>
    <t>Paranotothenia magellanica</t>
  </si>
  <si>
    <t>Magellanic rockcod</t>
  </si>
  <si>
    <t>NOM</t>
  </si>
  <si>
    <t>PRD</t>
  </si>
  <si>
    <t>Patagonotothen brevicauda</t>
  </si>
  <si>
    <t>Patagonian rockcod</t>
  </si>
  <si>
    <t>NOT</t>
  </si>
  <si>
    <t>Peponcephala electra</t>
  </si>
  <si>
    <t>Melon-headed whale</t>
  </si>
  <si>
    <t>MEW</t>
  </si>
  <si>
    <t>Percophis brasiliensis</t>
  </si>
  <si>
    <t>Brazilian flathead</t>
  </si>
  <si>
    <t>FLA</t>
  </si>
  <si>
    <t>Phocoena phocoena</t>
  </si>
  <si>
    <t>Harbour porpoise</t>
  </si>
  <si>
    <t>PHR</t>
  </si>
  <si>
    <t>Phocoena sinus</t>
  </si>
  <si>
    <t>S4 :  
Procédure d'échantillonnage</t>
  </si>
  <si>
    <t>Vaquita</t>
  </si>
  <si>
    <t>VAQ</t>
  </si>
  <si>
    <t>Phocoena spinipinnis</t>
  </si>
  <si>
    <t>Burmeister's porpoise</t>
  </si>
  <si>
    <t>BRP</t>
  </si>
  <si>
    <t>Phocoenoides dalli</t>
  </si>
  <si>
    <t>Dall's porpoise</t>
  </si>
  <si>
    <t>PDA</t>
  </si>
  <si>
    <t>Phoebetria fusca</t>
  </si>
  <si>
    <t>Sooty albatross</t>
  </si>
  <si>
    <t>PHU</t>
  </si>
  <si>
    <t>Phoebetria palpebrata</t>
  </si>
  <si>
    <t>Light-mantled Sooty Albatross</t>
  </si>
  <si>
    <t>PHE</t>
  </si>
  <si>
    <t>Physeter catodon</t>
  </si>
  <si>
    <t>Sperm whale</t>
  </si>
  <si>
    <t>SPW</t>
  </si>
  <si>
    <t>Platanista gangetica</t>
  </si>
  <si>
    <t>Ganges River dolphin</t>
  </si>
  <si>
    <t>GNS</t>
  </si>
  <si>
    <t>Platanista minor</t>
  </si>
  <si>
    <t>Bhulan (Indus River dolphin)</t>
  </si>
  <si>
    <t>BHU</t>
  </si>
  <si>
    <t>Pleuragramma antarcticum</t>
  </si>
  <si>
    <t>Antarctic silverfish</t>
  </si>
  <si>
    <t>ANS</t>
  </si>
  <si>
    <t>Pogonophryne marmorata</t>
  </si>
  <si>
    <t>Marbled plunderfish</t>
  </si>
  <si>
    <t>PGM</t>
  </si>
  <si>
    <t>Pogonophryne permitini</t>
  </si>
  <si>
    <t>PGR</t>
  </si>
  <si>
    <t>Pogonophryne spp</t>
  </si>
  <si>
    <t>plunderfish</t>
  </si>
  <si>
    <t>POG</t>
  </si>
  <si>
    <t>Pomatomus saltatrix</t>
  </si>
  <si>
    <t>Bluefish</t>
  </si>
  <si>
    <t>BLU</t>
  </si>
  <si>
    <t>Pontoporia blainvillei</t>
  </si>
  <si>
    <t>La Plata dolphin</t>
  </si>
  <si>
    <t>FRA</t>
  </si>
  <si>
    <t>Porifera</t>
  </si>
  <si>
    <t>PFR</t>
  </si>
  <si>
    <t>Poromitra crassiceps</t>
  </si>
  <si>
    <t>Crested bigscale</t>
  </si>
  <si>
    <t>PMC</t>
  </si>
  <si>
    <t>Prionodraco evansii</t>
  </si>
  <si>
    <t>Description</t>
  </si>
  <si>
    <t>PEV</t>
  </si>
  <si>
    <t>Procellaria aequinoctialis</t>
  </si>
  <si>
    <t>White chinned petrel</t>
  </si>
  <si>
    <t>PRO</t>
  </si>
  <si>
    <t>Procellaria cinerea</t>
  </si>
  <si>
    <t>Grey Petrel</t>
  </si>
  <si>
    <t>PCI</t>
  </si>
  <si>
    <t>Procellaria conspicillata</t>
  </si>
  <si>
    <t>Spectacled Petrel</t>
  </si>
  <si>
    <t>PCN</t>
  </si>
  <si>
    <t>Procellaria parkinsoni</t>
  </si>
  <si>
    <t>Parkinson's Petrel</t>
  </si>
  <si>
    <t>PRK</t>
  </si>
  <si>
    <t>Procellaria westlandica</t>
  </si>
  <si>
    <t>Westland Petrel</t>
  </si>
  <si>
    <t>PCW</t>
  </si>
  <si>
    <t>Petrels and Shearwaters</t>
  </si>
  <si>
    <t>PTZ</t>
  </si>
  <si>
    <t>Protomyctophum bolini</t>
  </si>
  <si>
    <t>PRM</t>
  </si>
  <si>
    <t>Protomyctophum choriodon</t>
  </si>
  <si>
    <t>PRY</t>
  </si>
  <si>
    <t>Protomyctophum tenisoni</t>
  </si>
  <si>
    <t>PRE</t>
  </si>
  <si>
    <t>Pseudochaenichthys georgianus</t>
  </si>
  <si>
    <t>South Georgia icefish</t>
  </si>
  <si>
    <t>SGI</t>
  </si>
  <si>
    <t>ICA</t>
  </si>
  <si>
    <t>Pseudorca crassidens</t>
  </si>
  <si>
    <t>False killer whale</t>
  </si>
  <si>
    <t>FAW</t>
  </si>
  <si>
    <t>Psilodraco breviceps</t>
  </si>
  <si>
    <t>PSR</t>
  </si>
  <si>
    <t>Psychroteuthis glacialis</t>
  </si>
  <si>
    <t>Glacial squid</t>
  </si>
  <si>
    <t>PSG</t>
  </si>
  <si>
    <t>Pterodroma macroptera</t>
  </si>
  <si>
    <t>PDM</t>
  </si>
  <si>
    <t>Puffinus carneipes</t>
  </si>
  <si>
    <t>Flesh-footed Shearwater</t>
  </si>
  <si>
    <t>PFC</t>
  </si>
  <si>
    <t>Puffinus creatopus</t>
  </si>
  <si>
    <t>Pink-footed Shearwater</t>
  </si>
  <si>
    <t>PUC</t>
  </si>
  <si>
    <t>Puffinus gravis</t>
  </si>
  <si>
    <t>Great Shearwater</t>
  </si>
  <si>
    <t>PUG</t>
  </si>
  <si>
    <t>Puffinus griseus</t>
  </si>
  <si>
    <t>Sooty Shearwater</t>
  </si>
  <si>
    <t>PFG</t>
  </si>
  <si>
    <t>Puffinus tenuirostris</t>
  </si>
  <si>
    <t>Short-tailed Shearwater</t>
  </si>
  <si>
    <t>PFT</t>
  </si>
  <si>
    <t>Pygoscelis adeliae</t>
  </si>
  <si>
    <t>Adelie penguin</t>
  </si>
  <si>
    <t>PYD</t>
  </si>
  <si>
    <t>Pygoscelis antarctica</t>
  </si>
  <si>
    <t>Chinstrap penguin</t>
  </si>
  <si>
    <t>PYN</t>
  </si>
  <si>
    <t>Pygoscelis papua</t>
  </si>
  <si>
    <t>Gentoo penguin</t>
  </si>
  <si>
    <t>PYP</t>
  </si>
  <si>
    <t>Ragovitzia glacialis</t>
  </si>
  <si>
    <t>RGG</t>
  </si>
  <si>
    <t>Raja spp</t>
  </si>
  <si>
    <t>Rays</t>
  </si>
  <si>
    <t>RAJ</t>
  </si>
  <si>
    <t>Skates and rays</t>
  </si>
  <si>
    <t>SRX</t>
  </si>
  <si>
    <t>Salilota australis</t>
  </si>
  <si>
    <t>SAO</t>
  </si>
  <si>
    <t>Salpidae</t>
  </si>
  <si>
    <t>Salps</t>
  </si>
  <si>
    <t>SPX</t>
  </si>
  <si>
    <t>Herrings</t>
  </si>
  <si>
    <t>SIX</t>
  </si>
  <si>
    <t>Sardinops sagax</t>
  </si>
  <si>
    <t>South American pilchard</t>
  </si>
  <si>
    <t>CHP</t>
  </si>
  <si>
    <t>Scomber japonicus</t>
  </si>
  <si>
    <t>Version 2008</t>
  </si>
  <si>
    <t>Chub mackeral</t>
  </si>
  <si>
    <t>MAS</t>
  </si>
  <si>
    <t>Scombridae</t>
  </si>
  <si>
    <t>Mackerels, nei</t>
  </si>
  <si>
    <t>MAX</t>
  </si>
  <si>
    <t>Scombridae spp</t>
  </si>
  <si>
    <t>Mackerel spp</t>
  </si>
  <si>
    <t>MTX</t>
  </si>
  <si>
    <t>Scopelosaurus hamiltoni</t>
  </si>
  <si>
    <t>Grinner</t>
  </si>
  <si>
    <t>SLH</t>
  </si>
  <si>
    <t>Scorpaenidae</t>
  </si>
  <si>
    <t>Scorpionfishes</t>
  </si>
  <si>
    <t>SCO</t>
  </si>
  <si>
    <t>Shrimps/Camarones</t>
  </si>
  <si>
    <t>Shrimps and prawns</t>
  </si>
  <si>
    <t>DCP</t>
  </si>
  <si>
    <t>Somniosus microcephalus</t>
  </si>
  <si>
    <t>Greenland Shark</t>
  </si>
  <si>
    <t>GSK</t>
  </si>
  <si>
    <t>Somniosus pacificus</t>
  </si>
  <si>
    <t>Pacific Sleeper Shark</t>
  </si>
  <si>
    <t>SON</t>
  </si>
  <si>
    <t>Sotalia fluviatilis</t>
  </si>
  <si>
    <t>Tucuxi oceanic dolphin</t>
  </si>
  <si>
    <t>TUC</t>
  </si>
  <si>
    <t>Sousa chinensis</t>
  </si>
  <si>
    <t>Indo-Pacific hump-backed dolphin</t>
  </si>
  <si>
    <t>DHI</t>
  </si>
  <si>
    <t>Sousa teuszii</t>
  </si>
  <si>
    <t>Atlantic hump-backed dolphin</t>
  </si>
  <si>
    <t>DHA</t>
  </si>
  <si>
    <t>Sparus pagrus</t>
  </si>
  <si>
    <t>Common seabream</t>
  </si>
  <si>
    <t>RPG</t>
  </si>
  <si>
    <t>Spheniscidae</t>
  </si>
  <si>
    <t>Penguins</t>
  </si>
  <si>
    <t>PYZ</t>
  </si>
  <si>
    <t>Stauroteuthius syrtensis</t>
  </si>
  <si>
    <t>Squid</t>
  </si>
  <si>
    <t>SUY</t>
  </si>
  <si>
    <t>Stenella attenuata</t>
  </si>
  <si>
    <t>Pantropical spotted dolphin</t>
  </si>
  <si>
    <t>DPN</t>
  </si>
  <si>
    <t>Stenella clymene</t>
  </si>
  <si>
    <t>Clymene dolphin</t>
  </si>
  <si>
    <t>DCL</t>
  </si>
  <si>
    <t>Stenella coeruleoalba</t>
  </si>
  <si>
    <t>Composition de la capture observée pendant la période de comptage</t>
  </si>
  <si>
    <t>Striped dolphin</t>
  </si>
  <si>
    <t>DST</t>
  </si>
  <si>
    <t>Stenella frontalis</t>
  </si>
  <si>
    <t>Atlantic spotted dolphin</t>
  </si>
  <si>
    <t>DSA</t>
  </si>
  <si>
    <t>Stenella longirostris</t>
  </si>
  <si>
    <t>Spinner dolphin</t>
  </si>
  <si>
    <t>DSI</t>
  </si>
  <si>
    <t>Stenella spp</t>
  </si>
  <si>
    <t>Spotted dolphins</t>
  </si>
  <si>
    <t>DSP</t>
  </si>
  <si>
    <t>Steno bredanensis</t>
  </si>
  <si>
    <t>Rough-toothed dolphin</t>
  </si>
  <si>
    <t>RTD</t>
  </si>
  <si>
    <t>Stercorariidae</t>
  </si>
  <si>
    <t>Skuas</t>
  </si>
  <si>
    <t>SKZ</t>
  </si>
  <si>
    <t>Sterna vittata</t>
  </si>
  <si>
    <t>Antarctic Tern</t>
  </si>
  <si>
    <t>SVI</t>
  </si>
  <si>
    <t>Stomias boa boa</t>
  </si>
  <si>
    <t>dragonfish</t>
  </si>
  <si>
    <t>SBB</t>
  </si>
  <si>
    <t>Tasmacetus shepherdi</t>
  </si>
  <si>
    <t>Shepherd's beaked whale</t>
  </si>
  <si>
    <t>BSW</t>
  </si>
  <si>
    <t>Teuthoidea</t>
  </si>
  <si>
    <t>Squids</t>
  </si>
  <si>
    <t>SQQ</t>
  </si>
  <si>
    <t>Thalassoica antarctica</t>
  </si>
  <si>
    <t>Antarctic petrel</t>
  </si>
  <si>
    <t>TAA</t>
  </si>
  <si>
    <t>Thysanoessa macrura</t>
  </si>
  <si>
    <t>Bigeye krill</t>
  </si>
  <si>
    <t>KRM</t>
  </si>
  <si>
    <t>Trachurus spp</t>
  </si>
  <si>
    <t>Horse mackerel</t>
  </si>
  <si>
    <t>JAX</t>
  </si>
  <si>
    <t>Trematomis loennbergi</t>
  </si>
  <si>
    <t>Scaly rockcod</t>
  </si>
  <si>
    <t>TLO</t>
  </si>
  <si>
    <t>Trematomus eulepidotus</t>
  </si>
  <si>
    <t>Antarctic rockcod</t>
  </si>
  <si>
    <t>TRL</t>
  </si>
  <si>
    <t>Trematomus lepidorhinus</t>
  </si>
  <si>
    <t>Trematomus newnesi</t>
  </si>
  <si>
    <t>Dusky rockcod</t>
  </si>
  <si>
    <t>TRW</t>
  </si>
  <si>
    <t>Trematomus scotti</t>
  </si>
  <si>
    <t>TRM</t>
  </si>
  <si>
    <t>Trematomus spp</t>
  </si>
  <si>
    <t>TRT</t>
  </si>
  <si>
    <t>Trematomus tokarevi</t>
  </si>
  <si>
    <t>rockcod</t>
  </si>
  <si>
    <t>TTK</t>
  </si>
  <si>
    <t>Tursiops truncatus</t>
  </si>
  <si>
    <t>Bottlenose dolphin</t>
  </si>
  <si>
    <t>DBO</t>
  </si>
  <si>
    <t>Umbrina canosai</t>
  </si>
  <si>
    <t>Antarctic croaker</t>
  </si>
  <si>
    <t>CKY</t>
  </si>
  <si>
    <t>Whales unidentified</t>
  </si>
  <si>
    <t>WLE</t>
  </si>
  <si>
    <t>Xenocyttus nemotoi</t>
  </si>
  <si>
    <t>Oreo</t>
  </si>
  <si>
    <t>XEN</t>
  </si>
  <si>
    <t>Zanclorhynchus spinifer</t>
  </si>
  <si>
    <t>Spiny horsefish</t>
  </si>
  <si>
    <t>ZSP</t>
  </si>
  <si>
    <t>Ziphius cavirostris</t>
  </si>
  <si>
    <t>Cuvier's beaked whale</t>
  </si>
  <si>
    <t>BCW</t>
  </si>
  <si>
    <t>Type de pêche</t>
  </si>
  <si>
    <t>Equipement de positionnement utilisé (GPS, Loran, etc.)</t>
  </si>
  <si>
    <t>Equipement acoustique</t>
  </si>
  <si>
    <t>Puissance du moteur</t>
  </si>
  <si>
    <t>Puissance du générateur</t>
  </si>
  <si>
    <r>
      <t>Capacité de la cale (m</t>
    </r>
    <r>
      <rPr>
        <sz val="10"/>
        <rFont val="Arial"/>
        <family val="2"/>
      </rPr>
      <t>³</t>
    </r>
    <r>
      <rPr>
        <sz val="10"/>
        <rFont val="Arial"/>
        <family val="0"/>
      </rPr>
      <t>)</t>
    </r>
  </si>
  <si>
    <t>Latitude (-dd.mm)</t>
  </si>
  <si>
    <t>Longitude (ddd.mm)</t>
  </si>
  <si>
    <t>(g)</t>
  </si>
  <si>
    <t>Min.</t>
  </si>
  <si>
    <t>Max.</t>
  </si>
  <si>
    <t xml:space="preserve"> Système international d'observation scientifique de la CCAMLR</t>
  </si>
  <si>
    <t>Carnet de l'observateur scientifique</t>
  </si>
  <si>
    <t>S1 = Informations sur le navire et le programme d'observation</t>
  </si>
  <si>
    <t>S2 = Informations sur l'engin et la capture</t>
  </si>
  <si>
    <t>S3 = Collecte des données biologiques</t>
  </si>
  <si>
    <t>S5 = Elimination des déchets</t>
  </si>
  <si>
    <t>Instructions =  Une liste d'instructions pour chaque section du formulaire</t>
  </si>
  <si>
    <t>Conseils :</t>
  </si>
  <si>
    <t>Si vous ne voyez pas le coin rouge dans la case blanche, allez au menu "Outils" puis "Options", selectionnez "Affichage" et cochez la case "indicateur seul"</t>
  </si>
  <si>
    <t>Quand vous rencontrez une case à coin rouge comme celle-ci</t>
  </si>
  <si>
    <t>Informations sur le navire et le programme d'observation</t>
  </si>
  <si>
    <t>Nom du navire</t>
  </si>
  <si>
    <t>Type de navire</t>
  </si>
  <si>
    <t>Indicatif d'appel</t>
  </si>
  <si>
    <t>Etat du pavillon</t>
  </si>
  <si>
    <t>Port d'immatriculation</t>
  </si>
  <si>
    <t>Capitaine</t>
  </si>
  <si>
    <t>Propriétaire/affréteur</t>
  </si>
  <si>
    <t>Capitaine de pêche</t>
  </si>
  <si>
    <t>Longueur (HT)</t>
  </si>
  <si>
    <t>Taille (TJB)</t>
  </si>
  <si>
    <t>BHY</t>
  </si>
  <si>
    <t>BYR</t>
  </si>
  <si>
    <t>Apogonidae</t>
  </si>
  <si>
    <t>Cardinal fishes</t>
  </si>
  <si>
    <t>APO</t>
  </si>
  <si>
    <t>ou des codes (essayez!).</t>
  </si>
  <si>
    <t>Quand vous avez trouvé le code recherché, placez-le dans la case voulue.</t>
  </si>
  <si>
    <t>, placez le curseur sur la case pour obtenir des informations utiles</t>
  </si>
  <si>
    <t>Pêche à la turlutte</t>
  </si>
  <si>
    <t>Menu déroulant :  La fonction principale d'un menu déroulant est de donner une liste de codes tels que des codes d'espèces.</t>
  </si>
  <si>
    <t xml:space="preserve">Pour le formulaire L2, utilisez le menu déroulant pour sélectionner le code en le gardant sélectionné. Il n'y a pas d'espace prévu pour </t>
  </si>
  <si>
    <t>ré-entrer le code.</t>
  </si>
  <si>
    <t xml:space="preserve">Voici un exemple de menu déroulant de codes des espèces, utilisez la  barre de défilement verticale pour faire apparaître les codes </t>
  </si>
  <si>
    <t>de haut en bas.</t>
  </si>
  <si>
    <t>Artedidraco skottsbergi</t>
  </si>
  <si>
    <t>ADK</t>
  </si>
  <si>
    <t>Artedidraco spp</t>
  </si>
  <si>
    <t>ART</t>
  </si>
  <si>
    <t>Ascidiacea</t>
  </si>
  <si>
    <t>Sea squirts nei</t>
  </si>
  <si>
    <t>SSX</t>
  </si>
  <si>
    <t>Asteroidea</t>
  </si>
  <si>
    <t>STF</t>
  </si>
  <si>
    <t>Bathydraco marri</t>
  </si>
  <si>
    <t>Dragonfish deepwater</t>
  </si>
  <si>
    <t>BDJ</t>
  </si>
  <si>
    <t>Bathylagus spp</t>
  </si>
  <si>
    <t>Bathyraja meridionalis</t>
  </si>
  <si>
    <t>BYE</t>
  </si>
  <si>
    <t>Murray's skate</t>
  </si>
  <si>
    <t>Bathyraja spp</t>
  </si>
  <si>
    <t>Benthalbella spp</t>
  </si>
  <si>
    <t>Grinners &amp; Pearleyes</t>
  </si>
  <si>
    <t>Boroteuthis spp</t>
  </si>
  <si>
    <t>Brachyura</t>
  </si>
  <si>
    <t>Marine crabs nei</t>
  </si>
  <si>
    <t>CRA</t>
  </si>
  <si>
    <t>Brama brama</t>
  </si>
  <si>
    <t>Atlantic pomfret</t>
  </si>
  <si>
    <t>POA</t>
  </si>
  <si>
    <t>Callorhinchus capensis</t>
  </si>
  <si>
    <t>Cape elephantfish (St Joseph)</t>
  </si>
  <si>
    <t>CHM</t>
  </si>
  <si>
    <t>Caranx spp</t>
  </si>
  <si>
    <t>Ceratias tentaculatus</t>
  </si>
  <si>
    <t>Sea Devil Anglerfish</t>
  </si>
  <si>
    <t>CEQ</t>
  </si>
  <si>
    <t>Champsocephalus esox</t>
  </si>
  <si>
    <t>CHE</t>
  </si>
  <si>
    <t>medusa,corals</t>
  </si>
  <si>
    <t>Congridae</t>
  </si>
  <si>
    <t>Conger eels</t>
  </si>
  <si>
    <t>COX</t>
  </si>
  <si>
    <t>Cynoscion spp</t>
  </si>
  <si>
    <t>Diastobranchus capensis</t>
  </si>
  <si>
    <t>Basketwork eel</t>
  </si>
  <si>
    <t>SDC</t>
  </si>
  <si>
    <t>Echinoidea</t>
  </si>
  <si>
    <t>URX</t>
  </si>
  <si>
    <t>Patagonian blennie</t>
  </si>
  <si>
    <t>Argentine anchovy</t>
  </si>
  <si>
    <t>Epinephelus sp</t>
  </si>
  <si>
    <t>Etmopterus spp</t>
  </si>
  <si>
    <t>Lantern Shark spp</t>
  </si>
  <si>
    <t>SHL</t>
  </si>
  <si>
    <t>Fregetta tropica</t>
  </si>
  <si>
    <t>Black bellied storm petrel</t>
  </si>
  <si>
    <t>FTO</t>
  </si>
  <si>
    <t>Gobionotothen gibberifrons</t>
  </si>
  <si>
    <t>Gymnoscopelus spp</t>
  </si>
  <si>
    <t>GYY</t>
  </si>
  <si>
    <t>Histiobranchus bathybius</t>
  </si>
  <si>
    <t>Deepwater arrowtooth eel</t>
  </si>
  <si>
    <t>HIB</t>
  </si>
  <si>
    <t>Hoplostethus atlanticus</t>
  </si>
  <si>
    <t>Orange Roughy</t>
  </si>
  <si>
    <t>ORY</t>
  </si>
  <si>
    <t>Hydrolagus spp</t>
  </si>
  <si>
    <t>Akarotaxis nudiceps</t>
  </si>
  <si>
    <t>AKN</t>
  </si>
  <si>
    <t>Alepisaurus spp</t>
  </si>
  <si>
    <t>Lancetfishes nei</t>
  </si>
  <si>
    <t>ALI</t>
  </si>
  <si>
    <t>Alepocephalus spp</t>
  </si>
  <si>
    <t>Slickheads nei</t>
  </si>
  <si>
    <t>ALH</t>
  </si>
  <si>
    <t>Artedidraconidae</t>
  </si>
  <si>
    <t>Plunderfishes nei</t>
  </si>
  <si>
    <t>PLF</t>
  </si>
  <si>
    <t>Starfishes nei</t>
  </si>
  <si>
    <t>Bathydraco antarcticus</t>
  </si>
  <si>
    <t>BDN</t>
  </si>
  <si>
    <t>Bathydraco macrolepis</t>
  </si>
  <si>
    <t>BDH</t>
  </si>
  <si>
    <t>Benthalbella macropinna</t>
  </si>
  <si>
    <t>BNZ</t>
  </si>
  <si>
    <t>Caelorinchus spp</t>
  </si>
  <si>
    <t>CWX</t>
  </si>
  <si>
    <t>Careproctus georgianus</t>
  </si>
  <si>
    <t>CVG</t>
  </si>
  <si>
    <t>Careproctus spp</t>
  </si>
  <si>
    <t>CWS</t>
  </si>
  <si>
    <t>Centrolophus niger</t>
  </si>
  <si>
    <t>Rudderfish</t>
  </si>
  <si>
    <t>CEO</t>
  </si>
  <si>
    <t>Chauliodus schmidti</t>
  </si>
  <si>
    <t>CVS</t>
  </si>
  <si>
    <t>Chiasmodon niger</t>
  </si>
  <si>
    <t>Black swallower</t>
  </si>
  <si>
    <t>CVN</t>
  </si>
  <si>
    <t>Coryphaenoides murrayi</t>
  </si>
  <si>
    <t>Abyssal rattail</t>
  </si>
  <si>
    <t>MCM</t>
  </si>
  <si>
    <t>Cyclothone spp</t>
  </si>
  <si>
    <t>YTX</t>
  </si>
  <si>
    <t>Cynomacrurus piriei</t>
  </si>
  <si>
    <t>Dogtooth grenadier</t>
  </si>
  <si>
    <t>MNI</t>
  </si>
  <si>
    <t>Echinoderms (starfish,urchins etc.)</t>
  </si>
  <si>
    <t>Gempylidae</t>
  </si>
  <si>
    <t>Snake mackerels, escolars nei</t>
  </si>
  <si>
    <t>GEP</t>
  </si>
  <si>
    <t>Gymnoscopelus hintonoides</t>
  </si>
  <si>
    <t>GYJ</t>
  </si>
  <si>
    <t>Halargyreus johnsonii</t>
  </si>
  <si>
    <t>Slender codling</t>
  </si>
  <si>
    <t>MHJ</t>
  </si>
  <si>
    <t>Halobaena caerulea</t>
  </si>
  <si>
    <t>Blue Petrel</t>
  </si>
  <si>
    <t>HAC</t>
  </si>
  <si>
    <t>Harpagifer antarcticus</t>
  </si>
  <si>
    <t>Antarctic spiny plunderfish</t>
  </si>
  <si>
    <t>HGW</t>
  </si>
  <si>
    <t>Holothurioidea</t>
  </si>
  <si>
    <t>Sea cucumbers nei</t>
  </si>
  <si>
    <t>CUX</t>
  </si>
  <si>
    <t>Icichthys australis</t>
  </si>
  <si>
    <t>Southern driftfish</t>
  </si>
  <si>
    <t>Lampris guttatus</t>
  </si>
  <si>
    <t>Opah</t>
  </si>
  <si>
    <t>LAG</t>
  </si>
  <si>
    <t>Lepidion ensiferus</t>
  </si>
  <si>
    <t>Patagonian codling</t>
  </si>
  <si>
    <t>LPE</t>
  </si>
  <si>
    <t>Lycenchelys antarctica</t>
  </si>
  <si>
    <t>LWY</t>
  </si>
  <si>
    <t>Lycenchelys bellingshauseni</t>
  </si>
  <si>
    <t>LWB</t>
  </si>
  <si>
    <t>Lycodapus antarcticus</t>
  </si>
  <si>
    <t>LYZ</t>
  </si>
  <si>
    <t>Lycodapus pachysoma</t>
  </si>
  <si>
    <t>Stout slipskin</t>
  </si>
  <si>
    <t>LVP</t>
  </si>
  <si>
    <t>Lycodapus spp</t>
  </si>
  <si>
    <t>LXY</t>
  </si>
  <si>
    <t>Lycodichthys antarcticus</t>
  </si>
  <si>
    <t>eelpout</t>
  </si>
  <si>
    <t>LCN</t>
  </si>
  <si>
    <t>Macrouridae</t>
  </si>
  <si>
    <t>Grenadiers, rattails nei</t>
  </si>
  <si>
    <t>RTX</t>
  </si>
  <si>
    <t>Malacosteus niger</t>
  </si>
  <si>
    <t>Stoplight loosejaw</t>
  </si>
  <si>
    <t>MCN</t>
  </si>
  <si>
    <t>Melanostigma gelatinosum</t>
  </si>
  <si>
    <t>Limp eelpout</t>
  </si>
  <si>
    <t>MWG</t>
  </si>
  <si>
    <t>Moroteuthis spp</t>
  </si>
  <si>
    <t>UHX</t>
  </si>
  <si>
    <t>Nansenia antarctica</t>
  </si>
  <si>
    <t>NSZ</t>
  </si>
  <si>
    <t>Nephropidae</t>
  </si>
  <si>
    <t>True lobsters,lobsterettes nei</t>
  </si>
  <si>
    <t>NEX</t>
  </si>
  <si>
    <t>Notolepis rissoi</t>
  </si>
  <si>
    <t>Spotted barracudina</t>
  </si>
  <si>
    <t>NRD</t>
  </si>
  <si>
    <t>Notothenia marionensis</t>
  </si>
  <si>
    <t>Lobe-lip notothen</t>
  </si>
  <si>
    <t>NYM</t>
  </si>
  <si>
    <t>Ophiuroidea</t>
  </si>
  <si>
    <t>OWP</t>
  </si>
  <si>
    <t>Ophthalmolycus spp</t>
  </si>
  <si>
    <t>OHZ</t>
  </si>
  <si>
    <t>Pachycara spp</t>
  </si>
  <si>
    <t>PWR</t>
  </si>
  <si>
    <t>Parachaenichthys spp</t>
  </si>
  <si>
    <t>PWH</t>
  </si>
  <si>
    <t>Paraliparis meganchus</t>
  </si>
  <si>
    <t>PIX</t>
  </si>
  <si>
    <t>Paraliparis terraenovae</t>
  </si>
  <si>
    <t>PIV</t>
  </si>
  <si>
    <t>Paraliparis tetrapteryx</t>
  </si>
  <si>
    <t>PXD</t>
  </si>
  <si>
    <t>Paralomis anamerae</t>
  </si>
  <si>
    <t>KDD</t>
  </si>
  <si>
    <t>Pogonophryne barsukovi</t>
  </si>
  <si>
    <t>BVK</t>
  </si>
  <si>
    <t>Pogonophryne dolichobranchiata</t>
  </si>
  <si>
    <t>DLG</t>
  </si>
  <si>
    <t>Pogonophryne phyllopogon</t>
  </si>
  <si>
    <t>PZJ</t>
  </si>
  <si>
    <t>Pogonophryne scotti</t>
  </si>
  <si>
    <t>SZT</t>
  </si>
  <si>
    <t>Protomyctophum spp</t>
  </si>
  <si>
    <t>PVP</t>
  </si>
  <si>
    <t>Raja taaf</t>
  </si>
  <si>
    <t>RFA</t>
  </si>
  <si>
    <t>ERN</t>
  </si>
  <si>
    <t>Vomeridens infuscipinnis</t>
  </si>
  <si>
    <t>VOI</t>
  </si>
  <si>
    <t>Zoarcidae</t>
  </si>
  <si>
    <t>eelpouts</t>
  </si>
  <si>
    <t>ELZ</t>
  </si>
  <si>
    <t>HGT</t>
  </si>
  <si>
    <t>SEC</t>
  </si>
  <si>
    <t>Ratfishes nei</t>
  </si>
  <si>
    <t>HYD</t>
  </si>
  <si>
    <t>Lampris immaculatus</t>
  </si>
  <si>
    <t>Moonfish</t>
  </si>
  <si>
    <t>LAI</t>
  </si>
  <si>
    <t>Larus spp</t>
  </si>
  <si>
    <t>Liparididae</t>
  </si>
  <si>
    <t>Snailfish</t>
  </si>
  <si>
    <t>LIZ</t>
  </si>
  <si>
    <t>Lithodes spp</t>
  </si>
  <si>
    <t>Macrourus berglax</t>
  </si>
  <si>
    <t>Roughhead grenadier</t>
  </si>
  <si>
    <t>RHG</t>
  </si>
  <si>
    <t>Macruronus novaezelandiae</t>
  </si>
  <si>
    <t>Blue grenadier</t>
  </si>
  <si>
    <t>GRN</t>
  </si>
  <si>
    <t>Medusae</t>
  </si>
  <si>
    <t>Melanostigma spp</t>
  </si>
  <si>
    <t>Moridae</t>
  </si>
  <si>
    <t>Moras cods nei</t>
  </si>
  <si>
    <t>MOR</t>
  </si>
  <si>
    <t>Nansenia spp</t>
  </si>
  <si>
    <t>Notacanthus chemnitzii</t>
  </si>
  <si>
    <t>Spiny eel</t>
  </si>
  <si>
    <t>NNN</t>
  </si>
  <si>
    <t>Notolepis spp</t>
  </si>
  <si>
    <t>Notothenia squamifrons</t>
  </si>
  <si>
    <t>Oreosomatidae</t>
  </si>
  <si>
    <t>Oreos</t>
  </si>
  <si>
    <t>ORD</t>
  </si>
  <si>
    <t>Pachyptila spp</t>
  </si>
  <si>
    <t>Pagothenia borchgrevinki</t>
  </si>
  <si>
    <t>Bald rockcod</t>
  </si>
  <si>
    <t>GTO</t>
  </si>
  <si>
    <t>Pagothenia spp</t>
  </si>
  <si>
    <t>Paraliparis antarcticus</t>
  </si>
  <si>
    <t>Paraliparis spp</t>
  </si>
  <si>
    <t>flat fish</t>
  </si>
  <si>
    <t>PNC</t>
  </si>
  <si>
    <t>Paralomis spp</t>
  </si>
  <si>
    <t>Pareledone polymorpha</t>
  </si>
  <si>
    <t>Octopus</t>
  </si>
  <si>
    <t>PZB</t>
  </si>
  <si>
    <t>Pareledone spp</t>
  </si>
  <si>
    <t>Antarctic octopus</t>
  </si>
  <si>
    <t>Pareledone turqueti</t>
  </si>
  <si>
    <t>Turquet's octopus</t>
  </si>
  <si>
    <t>PQZ</t>
  </si>
  <si>
    <t>Polychaeta</t>
  </si>
  <si>
    <t>Sea worms</t>
  </si>
  <si>
    <t>WOR</t>
  </si>
  <si>
    <t>Sponges</t>
  </si>
  <si>
    <t>Great-winged Petrel</t>
  </si>
  <si>
    <t>Sardinella spp</t>
  </si>
  <si>
    <t>Scopelarchidae</t>
  </si>
  <si>
    <t>Thalassarche melanophrys</t>
  </si>
  <si>
    <t>Trematomus bernacchii</t>
  </si>
  <si>
    <t>Emerald rockcod</t>
  </si>
  <si>
    <t>TMH</t>
  </si>
  <si>
    <t>Trematomus nicolai</t>
  </si>
  <si>
    <t>TRN</t>
  </si>
  <si>
    <t>Trematomus pennellii</t>
  </si>
  <si>
    <t>PTC</t>
  </si>
  <si>
    <r>
      <t>Latitude (</t>
    </r>
    <r>
      <rPr>
        <b/>
        <sz val="10"/>
        <rFont val="Arial"/>
        <family val="2"/>
      </rPr>
      <t>-</t>
    </r>
    <r>
      <rPr>
        <sz val="10"/>
        <rFont val="Arial"/>
        <family val="0"/>
      </rPr>
      <t>dd.mm)</t>
    </r>
  </si>
  <si>
    <t>Position</t>
  </si>
  <si>
    <t>Date</t>
  </si>
  <si>
    <t>SPECIES_NAME</t>
  </si>
  <si>
    <t>ENGLISH_NAME</t>
  </si>
  <si>
    <t>SPECIES_CODE</t>
  </si>
  <si>
    <t>Acanthistius brasilianus</t>
  </si>
  <si>
    <t>Grouper</t>
  </si>
  <si>
    <t>BSZ</t>
  </si>
  <si>
    <t>PROCESSING_CODE</t>
  </si>
  <si>
    <t>MEANING</t>
  </si>
  <si>
    <t>Aethotaxis mitopteryx</t>
  </si>
  <si>
    <t>Longfin icedevil</t>
  </si>
  <si>
    <t>AEM</t>
  </si>
  <si>
    <t>FLT</t>
  </si>
  <si>
    <t/>
  </si>
  <si>
    <t>SRR</t>
  </si>
  <si>
    <t>GUT</t>
  </si>
  <si>
    <t>Anopterus pharao</t>
  </si>
  <si>
    <t>S4 = Coefficients de transformation</t>
  </si>
  <si>
    <t>ANP</t>
  </si>
  <si>
    <t>HAG</t>
  </si>
  <si>
    <t>Anotopterus pharao</t>
  </si>
  <si>
    <t>Daggertooth</t>
  </si>
  <si>
    <t>ANH</t>
  </si>
  <si>
    <t>HAT</t>
  </si>
  <si>
    <t>Antimora rostrata</t>
  </si>
  <si>
    <t>Blue antimora</t>
  </si>
  <si>
    <t>ANT</t>
  </si>
  <si>
    <t>TEN</t>
  </si>
  <si>
    <t>Arctocephalus gazella</t>
  </si>
  <si>
    <t>Antarctic fur seal</t>
  </si>
  <si>
    <t>SEA</t>
  </si>
  <si>
    <t>TUB</t>
  </si>
  <si>
    <t>Ariidae</t>
  </si>
  <si>
    <t>CAX</t>
  </si>
  <si>
    <t>WHO</t>
  </si>
  <si>
    <t>Artedidraco mirus</t>
  </si>
  <si>
    <t>Plunderfish</t>
  </si>
  <si>
    <t>AZT</t>
  </si>
  <si>
    <t>Australophocaena dioptrica</t>
  </si>
  <si>
    <t>Spectacled porpoise</t>
  </si>
  <si>
    <t>SPP</t>
  </si>
  <si>
    <t>Aves</t>
  </si>
  <si>
    <t>Birds</t>
  </si>
  <si>
    <t>BIZ</t>
  </si>
  <si>
    <t xml:space="preserve">Ce formulaire est destiné à l'enregistrement des informations récapitulatives sur la perte, l'entreposage et le rejet d'engins de pêche et de déchets en mer.  Les observateurs sont tenus de noter si le navire dispose d'un incinérateur ou de possibilités de stockage des déchets.  Pour les déchets entreposés, indiquer s'ils sont conservés à bord pour être débarqués au port ou s'ils sont incinérés. L'observateur doit remplir ce formulaire une fois pas campagne. </t>
  </si>
  <si>
    <t>Les déchets sont divisés en deux catégories "Engins de pêche" et "Déchets ordinaires".</t>
  </si>
  <si>
    <r>
      <t xml:space="preserve">Engins de pêche : </t>
    </r>
    <r>
      <rPr>
        <sz val="10"/>
        <rFont val="Arial"/>
        <family val="2"/>
      </rPr>
      <t>Tous les engins de pêche devenus inutilisables du fait de dégâts, perte, ou d'hameçons ou de sections de lignes qui ont été  coupés (pour relâcher un requin ou un mammifère marin, par ex.).</t>
    </r>
  </si>
  <si>
    <r>
      <t xml:space="preserve">Déchets ordinaires: </t>
    </r>
    <r>
      <rPr>
        <sz val="10"/>
        <rFont val="Arial"/>
        <family val="2"/>
      </rPr>
      <t>Tous les autres déchets tels que les plastiques, métaux, emballages, huiles et eaux usées.</t>
    </r>
  </si>
  <si>
    <r>
      <t xml:space="preserve">Perdus </t>
    </r>
    <r>
      <rPr>
        <sz val="10"/>
        <rFont val="Arial"/>
        <family val="2"/>
      </rPr>
      <t>fait référence aux engins ou déchets accidentellement tombés par-dessus bord, par mauvais temps, par ex. ou la perte d'une palangre ou d'un chalut, etc.</t>
    </r>
    <r>
      <rPr>
        <b/>
        <sz val="10"/>
        <rFont val="Arial"/>
        <family val="2"/>
      </rPr>
      <t xml:space="preserve">  Rejetés </t>
    </r>
    <r>
      <rPr>
        <sz val="10"/>
        <rFont val="Arial"/>
        <family val="2"/>
      </rPr>
      <t xml:space="preserve">fait référence au rejet intentionnel d'engins ou de déchets en mer, tels que le rejet de déchets de cuisine, de plastiques ou d'engins de pêche abîmés.  La fréquence à laquelle ces objets sont soit perdus soit rejetés est classée en trois catégories : </t>
    </r>
    <r>
      <rPr>
        <b/>
        <sz val="10"/>
        <rFont val="Arial"/>
        <family val="2"/>
      </rPr>
      <t xml:space="preserve"> occasionnellement </t>
    </r>
    <r>
      <rPr>
        <sz val="10"/>
        <rFont val="Arial"/>
        <family val="2"/>
      </rPr>
      <t xml:space="preserve">(moins d'une fois par semaine ou par mois); </t>
    </r>
    <r>
      <rPr>
        <b/>
        <sz val="10"/>
        <rFont val="Arial"/>
        <family val="2"/>
      </rPr>
      <t xml:space="preserve">toutes les semaines </t>
    </r>
    <r>
      <rPr>
        <sz val="10"/>
        <rFont val="Arial"/>
        <family val="2"/>
      </rPr>
      <t>(voire plusieurs fois par semaine); et</t>
    </r>
    <r>
      <rPr>
        <b/>
        <sz val="10"/>
        <rFont val="Arial"/>
        <family val="2"/>
      </rPr>
      <t xml:space="preserve"> tous les jours</t>
    </r>
    <r>
      <rPr>
        <sz val="10"/>
        <rFont val="Arial"/>
        <family val="2"/>
      </rPr>
      <t>.</t>
    </r>
  </si>
  <si>
    <r>
      <t xml:space="preserve">La colonne </t>
    </r>
    <r>
      <rPr>
        <b/>
        <sz val="10"/>
        <rFont val="Arial"/>
        <family val="2"/>
      </rPr>
      <t>conservés</t>
    </r>
    <r>
      <rPr>
        <sz val="10"/>
        <rFont val="Arial"/>
        <family val="2"/>
      </rPr>
      <t xml:space="preserve"> fait référence à la manière dont les déchets sont conservés avant leur débarquement :  </t>
    </r>
    <r>
      <rPr>
        <b/>
        <sz val="10"/>
        <rFont val="Arial"/>
        <family val="2"/>
      </rPr>
      <t>non incinérés</t>
    </r>
    <r>
      <rPr>
        <sz val="10"/>
        <rFont val="Arial"/>
        <family val="2"/>
      </rPr>
      <t xml:space="preserve"> ou </t>
    </r>
    <r>
      <rPr>
        <b/>
        <sz val="10"/>
        <rFont val="Arial"/>
        <family val="2"/>
      </rPr>
      <t>incinérés.</t>
    </r>
  </si>
  <si>
    <t>Un espace est réservé aux commentaires, mais les problèmes ou sources d'inquiétude spécifiques devraient être notés dans le rapport de campagne de l'observateur.</t>
  </si>
  <si>
    <t>Ce carnet  électronique contient  6 formulaires :</t>
  </si>
  <si>
    <t>Ce carnet électronique est prévu pour une seule sortie d'un navire.  Ne pas oublier d'en faire une copie pour chaque embarquement sur un nouveau navire</t>
  </si>
  <si>
    <t>technique.</t>
  </si>
  <si>
    <t>ou au début d'une nouvelle campagne.  Une fois le carnet rempli, il peut être converti en fichier ZIP ou compressé pour l'envoi par e-mail à votre coordinateur</t>
  </si>
  <si>
    <t>Balaena mysticetus</t>
  </si>
  <si>
    <t>Bowhead whale</t>
  </si>
  <si>
    <t>BMY</t>
  </si>
  <si>
    <t>Yes</t>
  </si>
  <si>
    <t>Balaenoptera acutorostrata</t>
  </si>
  <si>
    <t>Minke whale</t>
  </si>
  <si>
    <t>MIW</t>
  </si>
  <si>
    <t>No</t>
  </si>
  <si>
    <t>Balaenoptera borealis</t>
  </si>
  <si>
    <t>Sei whale</t>
  </si>
  <si>
    <t>SIW</t>
  </si>
  <si>
    <t>Unknown</t>
  </si>
  <si>
    <t>Balaenoptera edeni</t>
  </si>
  <si>
    <t>Bryde's whale</t>
  </si>
  <si>
    <t>BRW</t>
  </si>
  <si>
    <t>Balaenoptera musculus</t>
  </si>
  <si>
    <t>Blue whale</t>
  </si>
  <si>
    <t>BLW</t>
  </si>
  <si>
    <t>Never</t>
  </si>
  <si>
    <t>Balaenoptera physalus</t>
  </si>
  <si>
    <t>Fin whale</t>
  </si>
  <si>
    <t>FIW</t>
  </si>
  <si>
    <t>Occasionally</t>
  </si>
  <si>
    <t>Balaenopteridae</t>
  </si>
  <si>
    <t>Balaenoptid whales nei</t>
  </si>
  <si>
    <t>BAE</t>
  </si>
  <si>
    <t>Always</t>
  </si>
  <si>
    <t>Bathylagus antarcticus</t>
  </si>
  <si>
    <t>deepsea smelt</t>
  </si>
  <si>
    <t>BAA</t>
  </si>
  <si>
    <t>Deep-sea Smelts</t>
  </si>
  <si>
    <t>BTY</t>
  </si>
  <si>
    <t>Length measurements</t>
  </si>
  <si>
    <t>Bathyraja eatonii</t>
  </si>
  <si>
    <t>Eaton's Skate</t>
  </si>
  <si>
    <t>BEA</t>
  </si>
  <si>
    <t>Total</t>
  </si>
  <si>
    <t>T</t>
  </si>
  <si>
    <t>Bathyraja irrasa</t>
  </si>
  <si>
    <t>Fork</t>
  </si>
  <si>
    <t>F</t>
  </si>
  <si>
    <t>Bathyraja maccaini</t>
  </si>
  <si>
    <t>McCain's skate</t>
  </si>
  <si>
    <t>BAM</t>
  </si>
  <si>
    <t>Standard</t>
  </si>
  <si>
    <t>S</t>
  </si>
  <si>
    <t>Bathyraja murrayi</t>
  </si>
  <si>
    <t>BMU</t>
  </si>
  <si>
    <t>U</t>
  </si>
  <si>
    <t>Skate</t>
  </si>
  <si>
    <t>Benthalbella elongata</t>
  </si>
  <si>
    <t>pearleyes</t>
  </si>
  <si>
    <t>BEE</t>
  </si>
  <si>
    <t>Grinners</t>
  </si>
  <si>
    <t>BNT</t>
  </si>
  <si>
    <t>Benthos</t>
  </si>
  <si>
    <t>Bottom sludge</t>
  </si>
  <si>
    <t>BEN</t>
  </si>
  <si>
    <t>HAG : Headed and gutted;  head and internal organs removed</t>
  </si>
  <si>
    <t>Berardius arnuxii</t>
  </si>
  <si>
    <t>Arnoux's beaked whale</t>
  </si>
  <si>
    <t>BAW</t>
  </si>
  <si>
    <t>HAT : Headed and tailed (trunked);  head, tail and internal organs removed</t>
  </si>
  <si>
    <t>Berardius bairdii</t>
  </si>
  <si>
    <t>Baird's beaked whale</t>
  </si>
  <si>
    <t>BEW</t>
  </si>
  <si>
    <t>FLT : Filleted;  only the fillets of fish with skin are retained</t>
  </si>
  <si>
    <t>Bivalvia</t>
  </si>
  <si>
    <t>Bivalves</t>
  </si>
  <si>
    <t>CLX</t>
  </si>
  <si>
    <t>GUT : Gutted; internal organs removed, head and tail remain</t>
  </si>
  <si>
    <t>Borostomias antarcticus</t>
  </si>
  <si>
    <t>BRT</t>
  </si>
  <si>
    <t>WHO : Whole; no processing used, product retained in whole form</t>
  </si>
  <si>
    <t>BRE</t>
  </si>
  <si>
    <t>TUB : Tubed; refers to the squid mantle only</t>
  </si>
  <si>
    <t>Bothidae</t>
  </si>
  <si>
    <t>Flat fish</t>
  </si>
  <si>
    <t>BTH</t>
  </si>
  <si>
    <t>TEN : Tentacles; retaining tentacles only (squid, octopus)</t>
  </si>
  <si>
    <t>BRC</t>
  </si>
  <si>
    <t>PLD</t>
  </si>
  <si>
    <t>PLD : Peeled krill</t>
  </si>
  <si>
    <t>Brevoortia pectinata</t>
  </si>
  <si>
    <t>MHP</t>
  </si>
  <si>
    <t>MEA</t>
  </si>
  <si>
    <t>MEA : Mealed; product turned into meal</t>
  </si>
  <si>
    <t>Porgies</t>
  </si>
  <si>
    <t>PRG</t>
  </si>
  <si>
    <t>BOI</t>
  </si>
  <si>
    <t>BOI : Boiled krill</t>
  </si>
  <si>
    <t>Calonectris diomedea</t>
  </si>
  <si>
    <t>Cory's Shearwater</t>
  </si>
  <si>
    <t>CDI</t>
  </si>
  <si>
    <t>OTH</t>
  </si>
  <si>
    <t>OTH : Other; please describe in comments field using diagrams if necessary</t>
  </si>
  <si>
    <t>Caperea marginata</t>
  </si>
  <si>
    <t>Pygmy right whale</t>
  </si>
  <si>
    <t>CPM</t>
  </si>
  <si>
    <t>Perch like</t>
  </si>
  <si>
    <t>TRE</t>
  </si>
  <si>
    <t>Catharacta chilensis</t>
  </si>
  <si>
    <t>Chilean Skua</t>
  </si>
  <si>
    <t>CTH</t>
  </si>
  <si>
    <t>Catharacta lonnbergi</t>
  </si>
  <si>
    <t>Antarctic skua</t>
  </si>
  <si>
    <t>CAQ</t>
  </si>
  <si>
    <t>Catharacta maccormicki</t>
  </si>
  <si>
    <t>South polar skua</t>
  </si>
  <si>
    <t>CAM</t>
  </si>
  <si>
    <t>Catharacta skua</t>
  </si>
  <si>
    <t>Great Skua</t>
  </si>
  <si>
    <t>CSK</t>
  </si>
  <si>
    <t>Cephalopoda</t>
  </si>
  <si>
    <t>Cephalopods</t>
  </si>
  <si>
    <t>CEP</t>
  </si>
  <si>
    <t>Cephalorhynchus commersonii</t>
  </si>
  <si>
    <t>Commerson's dolphin</t>
  </si>
  <si>
    <t>CMD</t>
  </si>
  <si>
    <t>Cephalorhynchus eutropia</t>
  </si>
  <si>
    <t>Black dolphin</t>
  </si>
  <si>
    <t>CHD</t>
  </si>
  <si>
    <t>Cephalorhynchus heavisidii</t>
  </si>
  <si>
    <t>Heaviside's dolphin</t>
  </si>
  <si>
    <t>HVD</t>
  </si>
  <si>
    <t>Cephalorhynchus hectori</t>
  </si>
  <si>
    <t>Hector's dolphin</t>
  </si>
  <si>
    <t>HCD</t>
  </si>
  <si>
    <t>Chaenocephalus aceratus</t>
  </si>
  <si>
    <t>Blackfin icefish</t>
  </si>
  <si>
    <t>SSI</t>
  </si>
  <si>
    <t>Chaenodraco wilsoni</t>
  </si>
  <si>
    <t>Spiny icefish</t>
  </si>
  <si>
    <t>WIC</t>
  </si>
  <si>
    <t>Champsocephalus gunnari</t>
  </si>
  <si>
    <t>Mackerel icefish</t>
  </si>
  <si>
    <t>ANI</t>
  </si>
  <si>
    <t>Channichthyidae</t>
  </si>
  <si>
    <t>Icefish spp</t>
  </si>
  <si>
    <t>ICX</t>
  </si>
  <si>
    <t>Channichthys rhinoceratus</t>
  </si>
  <si>
    <t>Unicorn icefish</t>
  </si>
  <si>
    <t>LIC</t>
  </si>
  <si>
    <t>Cheilodactylus bergi</t>
  </si>
  <si>
    <t>White sea bream</t>
  </si>
  <si>
    <t>CTA</t>
  </si>
  <si>
    <t>Chionobathyscus dewitti</t>
  </si>
  <si>
    <t>Icefish spp.</t>
  </si>
  <si>
    <t>CHW</t>
  </si>
  <si>
    <t>Chionodraco hamatus</t>
  </si>
  <si>
    <t>TIC</t>
  </si>
  <si>
    <t>Chionodraco myersi</t>
  </si>
  <si>
    <t>MIC</t>
  </si>
  <si>
    <t>Chionodraco rastrospinosus</t>
  </si>
  <si>
    <t>Ocellated icefish</t>
  </si>
  <si>
    <t>KIF</t>
  </si>
  <si>
    <t>Cnidaria</t>
  </si>
  <si>
    <t>CNT</t>
  </si>
  <si>
    <t>Marini's grenadier</t>
  </si>
  <si>
    <t>CEH</t>
  </si>
  <si>
    <t>Crustacea</t>
  </si>
  <si>
    <t>Crustaceans</t>
  </si>
  <si>
    <t>FCX</t>
  </si>
  <si>
    <t>Cryodraco antarcticus</t>
  </si>
  <si>
    <t>Long-fingered Icefish</t>
  </si>
  <si>
    <t>FIC</t>
  </si>
  <si>
    <t>Cycloteuthidae</t>
  </si>
  <si>
    <t>Disk-fin squid</t>
  </si>
  <si>
    <t>CYC</t>
  </si>
  <si>
    <t>Cygnodraco mawsoni</t>
  </si>
  <si>
    <t>Dragonfish spp.</t>
  </si>
  <si>
    <t>MDR</t>
  </si>
  <si>
    <t>Cynoglossidae</t>
  </si>
  <si>
    <t>Tonguefishes nei</t>
  </si>
  <si>
    <t>TOX</t>
  </si>
  <si>
    <t>Weakfish</t>
  </si>
  <si>
    <t>WKX</t>
  </si>
  <si>
    <t>Cynoscion striatus</t>
  </si>
  <si>
    <t>Striped weakfish</t>
  </si>
  <si>
    <t>WKS</t>
  </si>
  <si>
    <t>Dacodraco hunteri</t>
  </si>
  <si>
    <t>DAH</t>
  </si>
  <si>
    <t>Daption capense</t>
  </si>
  <si>
    <t>Cape petrel</t>
  </si>
  <si>
    <t>DAC</t>
  </si>
  <si>
    <t>Delphinapterus leucas</t>
  </si>
  <si>
    <t>White whale</t>
  </si>
  <si>
    <t>BEL</t>
  </si>
  <si>
    <t>Delphinidae</t>
  </si>
  <si>
    <t>Dolphins</t>
  </si>
  <si>
    <t>DLP</t>
  </si>
  <si>
    <t>Delphinus delphis</t>
  </si>
  <si>
    <t>Common dolphin</t>
  </si>
  <si>
    <t>DCO</t>
  </si>
  <si>
    <t>Diomedea amsterdamensis</t>
  </si>
  <si>
    <t>Amsterdam Albatross</t>
  </si>
  <si>
    <t>DAM</t>
  </si>
  <si>
    <t>Diomedea bulleri</t>
  </si>
  <si>
    <t>Buller's Albatross</t>
  </si>
  <si>
    <t>DIB</t>
  </si>
  <si>
    <t>Diomedea chionoptera</t>
  </si>
  <si>
    <t>Snowy Albatross</t>
  </si>
  <si>
    <t>DCH</t>
  </si>
  <si>
    <t>Diomedea chlororhynchos</t>
  </si>
  <si>
    <t>Yellow-nosed Albatross</t>
  </si>
  <si>
    <t>DCR</t>
  </si>
  <si>
    <t>Diomedea chrysostoma</t>
  </si>
  <si>
    <t>Grey headed albatross</t>
  </si>
  <si>
    <t>DIC</t>
  </si>
  <si>
    <t>Diomedea epomophora</t>
  </si>
  <si>
    <t xml:space="preserve"> Southern Royal albatross</t>
  </si>
  <si>
    <t>DIP</t>
  </si>
  <si>
    <t>Achiropsetta tricholepis</t>
  </si>
  <si>
    <t>HHJ</t>
  </si>
  <si>
    <t>Alopias superciliosus</t>
  </si>
  <si>
    <t>Incinérateur à bord (Oui/Non)</t>
  </si>
  <si>
    <t xml:space="preserve"> des déchets à bord (Oui/Non)</t>
  </si>
  <si>
    <t>la marque du navire (Oui/Non)</t>
  </si>
  <si>
    <t>Sea catfishes nei</t>
  </si>
  <si>
    <t>Bathyraja rays nei</t>
  </si>
  <si>
    <t>Snaggletooth</t>
  </si>
  <si>
    <t>Lefteye flounders nei</t>
  </si>
  <si>
    <t>LEF</t>
  </si>
  <si>
    <t>Brachioteuthis spp</t>
  </si>
  <si>
    <t>Argentine menhaden</t>
  </si>
  <si>
    <t>Caelorinchus fasciatus</t>
  </si>
  <si>
    <t>Banded whiptail</t>
  </si>
  <si>
    <t>CQF</t>
  </si>
  <si>
    <t>Caelorynchus marinii</t>
  </si>
  <si>
    <t>Calamus spp</t>
  </si>
  <si>
    <t>Callorhinchidae</t>
  </si>
  <si>
    <t>Elephantfishes, etc. nei</t>
  </si>
  <si>
    <t>CAH</t>
  </si>
  <si>
    <t>Pike icefish</t>
  </si>
  <si>
    <t>CES</t>
  </si>
  <si>
    <t>Myers' icefish</t>
  </si>
  <si>
    <t>Coryphaenoides armatus</t>
  </si>
  <si>
    <t>Abyssal grenadier</t>
  </si>
  <si>
    <t>CKH</t>
  </si>
  <si>
    <t>Coryphaenoides spp</t>
  </si>
  <si>
    <t>CVY</t>
  </si>
  <si>
    <t>Mawson's dragonfish</t>
  </si>
  <si>
    <t>Sea urchins, etc. nei</t>
  </si>
  <si>
    <t>Etmopterus lucifer</t>
  </si>
  <si>
    <t>Blackbelly lanternshark</t>
  </si>
  <si>
    <t>ETF</t>
  </si>
  <si>
    <t>Pink cusk-eel</t>
  </si>
  <si>
    <t>Genypterus spp</t>
  </si>
  <si>
    <t>Cusk-eels nei</t>
  </si>
  <si>
    <t>CEX</t>
  </si>
  <si>
    <t>Gvozdarus svetovidovi</t>
  </si>
  <si>
    <t>Naked-head toothfish</t>
  </si>
  <si>
    <t>GZV</t>
  </si>
  <si>
    <t>SLP</t>
  </si>
  <si>
    <t>Lepidion spp</t>
  </si>
  <si>
    <t>Lepidion codlings nei</t>
  </si>
  <si>
    <t>LEV</t>
  </si>
  <si>
    <t>Mancopsetta milfordi</t>
  </si>
  <si>
    <t>Finless flounder</t>
  </si>
  <si>
    <t>PAZ</t>
  </si>
  <si>
    <t>Greater Hooked Squid</t>
  </si>
  <si>
    <t>OIJ</t>
  </si>
  <si>
    <t>Muraenolepis marmoratus</t>
  </si>
  <si>
    <t>Marbled moray cod</t>
  </si>
  <si>
    <t>MVC</t>
  </si>
  <si>
    <t>Muraenolepis microcephalus</t>
  </si>
  <si>
    <t>Smallhead moray cod</t>
  </si>
  <si>
    <t>MWS</t>
  </si>
  <si>
    <t>Oncorhynchus masou</t>
  </si>
  <si>
    <t>Masu(=Cherry) salmon</t>
  </si>
  <si>
    <t>Osteichthyes</t>
  </si>
  <si>
    <t>Unidentified saltwater bony fish</t>
  </si>
  <si>
    <t>Otaria byronia</t>
  </si>
  <si>
    <t>South American sea lion</t>
  </si>
  <si>
    <t>TEZ</t>
  </si>
  <si>
    <t>Baltic Prawn</t>
  </si>
  <si>
    <t>PPN</t>
  </si>
  <si>
    <t>Portunus spp</t>
  </si>
  <si>
    <t>Portunus swimcrabs nei</t>
  </si>
  <si>
    <t>CRS</t>
  </si>
  <si>
    <t>Procellaria spp</t>
  </si>
  <si>
    <t>Pseudomancopsetta andriashevi</t>
  </si>
  <si>
    <t>UMA</t>
  </si>
  <si>
    <t>Raja georgiana</t>
  </si>
  <si>
    <t>Rajiformes</t>
  </si>
  <si>
    <t>Rhinochimaera spp</t>
  </si>
  <si>
    <t>Knife-nosed chimaeras</t>
  </si>
  <si>
    <t>RHC</t>
  </si>
  <si>
    <t>Pearleyes, etc.</t>
  </si>
  <si>
    <t>PEY</t>
  </si>
  <si>
    <t>Slender scalyhead</t>
  </si>
  <si>
    <t>TRD</t>
  </si>
  <si>
    <t>Diomedea eremita</t>
  </si>
  <si>
    <t>Chatham Island Albatross</t>
  </si>
  <si>
    <t>DER</t>
  </si>
  <si>
    <t>Diomedea exulans</t>
  </si>
  <si>
    <t>Wandering albatross</t>
  </si>
  <si>
    <t>DIX</t>
  </si>
  <si>
    <t>Diomedea impavida</t>
  </si>
  <si>
    <t>Northern Black-Browed Albatross</t>
  </si>
  <si>
    <t>DMP</t>
  </si>
  <si>
    <t>Southern Black browed albatross</t>
  </si>
  <si>
    <t>DIM</t>
  </si>
  <si>
    <t>Diomedea salvini</t>
  </si>
  <si>
    <t>Salvin's Albatross</t>
  </si>
  <si>
    <t>DSL</t>
  </si>
  <si>
    <t>Diomedea sanfordi</t>
  </si>
  <si>
    <t>Northern Royal Albatross</t>
  </si>
  <si>
    <t>DIS</t>
  </si>
  <si>
    <t>Diomedeidae</t>
  </si>
  <si>
    <t>Albatrosses</t>
  </si>
  <si>
    <t>ALZ</t>
  </si>
  <si>
    <t>Diomedia cauta</t>
  </si>
  <si>
    <t>Shy Albatross</t>
  </si>
  <si>
    <t>DCU</t>
  </si>
  <si>
    <t>Dissostichus eleginoides</t>
  </si>
  <si>
    <t>Patagonian toothfish</t>
  </si>
  <si>
    <t>TOP</t>
  </si>
  <si>
    <t>Dissostichus mawsoni</t>
  </si>
  <si>
    <t>Antarctic toothfish</t>
  </si>
  <si>
    <t>TOA</t>
  </si>
  <si>
    <t>Dissostichus spp</t>
  </si>
  <si>
    <t>Toothfish spp</t>
  </si>
  <si>
    <t>TOT</t>
  </si>
  <si>
    <t>Dolloidraco longedorsalis</t>
  </si>
  <si>
    <t>Plunderfish spp</t>
  </si>
  <si>
    <t>DLL</t>
  </si>
  <si>
    <t>Echinodermata</t>
  </si>
  <si>
    <t>ECH</t>
  </si>
  <si>
    <t>Echiodon cryomargarites</t>
  </si>
  <si>
    <t>Cusk eels</t>
  </si>
  <si>
    <t>ECI</t>
  </si>
  <si>
    <t>Elasmobranchii</t>
  </si>
  <si>
    <t>Sharks, skates and rays</t>
  </si>
  <si>
    <t>SKX</t>
  </si>
  <si>
    <t>Electrona antarctica</t>
  </si>
  <si>
    <t>ELN</t>
  </si>
  <si>
    <t>Electrona carlsbergi</t>
  </si>
  <si>
    <t>Lanternfish</t>
  </si>
  <si>
    <t>ELC</t>
  </si>
  <si>
    <t>Electrona spp</t>
  </si>
  <si>
    <t>Lanternfishes</t>
  </si>
  <si>
    <t>ELT</t>
  </si>
  <si>
    <t>Eleginops maclovinus</t>
  </si>
  <si>
    <t>BLP</t>
  </si>
  <si>
    <t>Emmelichthyidae</t>
  </si>
  <si>
    <t>Bonnetmouths,rubyfishes,etc.</t>
  </si>
  <si>
    <t>EMT</t>
  </si>
  <si>
    <t>Engraulis anchoita</t>
  </si>
  <si>
    <t>ANA</t>
  </si>
  <si>
    <t>GPX</t>
  </si>
  <si>
    <t>Eschrichtius robustus</t>
  </si>
  <si>
    <t>Gray whale</t>
  </si>
  <si>
    <t>GRW</t>
  </si>
  <si>
    <t>Etmopterus granulosus</t>
  </si>
  <si>
    <t>la pose</t>
  </si>
  <si>
    <t xml:space="preserve">l'espèce </t>
  </si>
  <si>
    <t>S4 : Coefficients de transformation</t>
  </si>
  <si>
    <t>Coefficient de</t>
  </si>
  <si>
    <t>transformation</t>
  </si>
  <si>
    <t xml:space="preserve">Coefficients de transformation </t>
  </si>
  <si>
    <t>Une fois par semaine, échantillonner au hasard chaque espèce de calmar et chaque méthode de traitement pour obtenir une série de coefficients de transformation.</t>
  </si>
  <si>
    <t>Coefficient de transformation :</t>
  </si>
  <si>
    <t>Ce coefficient est calculé en divisant le poids frais entier par le poids après traitement correspondant (par ex., 170 kg de poids vif / 100 kg de poids après traitement = 1,70).</t>
  </si>
  <si>
    <t>Observé (Oui/Non)</t>
  </si>
  <si>
    <t>traitement</t>
  </si>
  <si>
    <t>Intervalle de longueur</t>
  </si>
  <si>
    <t xml:space="preserve">Nombre </t>
  </si>
  <si>
    <t>d'individus</t>
  </si>
  <si>
    <t>pesée</t>
  </si>
  <si>
    <t>vif (kg)</t>
  </si>
  <si>
    <t>traité (kg)</t>
  </si>
  <si>
    <t>Qualité</t>
  </si>
  <si>
    <t>du traitement</t>
  </si>
  <si>
    <t>S5 : Élimination des déchets</t>
  </si>
  <si>
    <t>Équipement de stockage</t>
  </si>
  <si>
    <t>Engin de pêche porte</t>
  </si>
  <si>
    <t>Insérer un * dans les cases pertinentes</t>
  </si>
  <si>
    <t>Engins de pêche</t>
  </si>
  <si>
    <t>Parfois</t>
  </si>
  <si>
    <t>Toutes les semaines</t>
  </si>
  <si>
    <t>Tous les jours</t>
  </si>
  <si>
    <t>Avançons</t>
  </si>
  <si>
    <t>Avançons avec hameçons</t>
  </si>
  <si>
    <t>Avançons dans rejets de poisson</t>
  </si>
  <si>
    <t>Lests et ancres</t>
  </si>
  <si>
    <t>Sections de ligne mère</t>
  </si>
  <si>
    <t>Filets des chaluts</t>
  </si>
  <si>
    <t>Casiers</t>
  </si>
  <si>
    <t>Flotteurs/bouées/sphères</t>
  </si>
  <si>
    <t>Sections de ligne de banderoles</t>
  </si>
  <si>
    <t>Cordage</t>
  </si>
  <si>
    <t>Déchets ordinaires</t>
  </si>
  <si>
    <t>Déchets de cuisine organiques</t>
  </si>
  <si>
    <t>Déchets de cuisine non organiques</t>
  </si>
  <si>
    <t>Plastiques (sacs, etc.)</t>
  </si>
  <si>
    <t>Courroies d'emballage en plastique</t>
  </si>
  <si>
    <t>Métal/verre/bouteilles</t>
  </si>
  <si>
    <t>Papier/carton</t>
  </si>
  <si>
    <t>Huile</t>
  </si>
  <si>
    <t>Eaux usées</t>
  </si>
  <si>
    <t>Polystyrène, etc.</t>
  </si>
  <si>
    <t>Cendres de l'incinérateur</t>
  </si>
  <si>
    <t>Commentaires :</t>
  </si>
  <si>
    <t>Perdus</t>
  </si>
  <si>
    <t>Jetés</t>
  </si>
  <si>
    <t>Conservés</t>
  </si>
  <si>
    <t>Non incinérés</t>
  </si>
  <si>
    <t>Incinérés</t>
  </si>
  <si>
    <t>Ce formulaire ne peut être rempli que par l'observateur</t>
  </si>
  <si>
    <t>Pavillon</t>
  </si>
  <si>
    <t>Signes distinctifs</t>
  </si>
  <si>
    <t>initiale</t>
  </si>
  <si>
    <t>Zone de la CCAMLR</t>
  </si>
  <si>
    <t>Contact/observation</t>
  </si>
  <si>
    <t>Contact radio avec le navire</t>
  </si>
  <si>
    <t>Activité du navire</t>
  </si>
  <si>
    <t>Heure</t>
  </si>
  <si>
    <t>Activité</t>
  </si>
  <si>
    <t>Ligne de banderoles</t>
  </si>
  <si>
    <t>Cap</t>
  </si>
  <si>
    <t>Enregistrement de l'observation</t>
  </si>
  <si>
    <t>Schéma du navire</t>
  </si>
  <si>
    <t xml:space="preserve"> Informations sur le navire et le programme d'observation</t>
  </si>
  <si>
    <t>Formulaire S1 :</t>
  </si>
  <si>
    <t>Formulaire S2 :</t>
  </si>
  <si>
    <t>Formulaire S3 :</t>
  </si>
  <si>
    <t>Données biologiques</t>
  </si>
  <si>
    <t>Formulaire S4 :</t>
  </si>
  <si>
    <t>Formulaire S5 : Elimination des déchets</t>
  </si>
  <si>
    <t>S1(i) :</t>
  </si>
  <si>
    <t>Navire</t>
  </si>
  <si>
    <t>S1(ii) :</t>
  </si>
  <si>
    <t>Turluttes</t>
  </si>
  <si>
    <t>S1(iii) :</t>
  </si>
  <si>
    <t>Observateur</t>
  </si>
  <si>
    <t>Noter le nom du navire et son indicatif radio international ainsi que d'autres informations sur le navire.  Se les procurer auprès du capitaine.  Vérifier les spécifications du navire sur le plan d'agencement du navire qui devrait être affiché sur la passerelle ou à proximité de celle-ci.  La capacité totale de la cale doit inclure la capacité des congélateurs.  Relever les détails de l'équipement de positionnement situé sur la passerelle.</t>
  </si>
  <si>
    <t>Noter le nombre d'engins à turluttes, à une ou deux lignes, présents sur le navire.  Pour le nombre de turluttes par ligne et leur intervalle, prendre ces mesures sur une ligne de turluttes standard du navire.</t>
  </si>
  <si>
    <t>Inscrire nom et prénoms et tous les détails requis.  Donner le nom et l'adresse (e-mail ou télécopie) du responsable technique du programme national d'observation scientifique.  Noter les dates du programme d'observation et les zones/sous-zones de la CCAMLR couvertes.  Se référer aux cartes de la CCAMLR données à la section 1 de la IVème partie.  Noter le fuseau horaire utilisé pour enregistrer les observations tout au long de la campagne (en tant que GMT ± tant d'heures).  Se référer à la carte des fuseaux horaires donnée à la section 2 de la IVème partie.</t>
  </si>
  <si>
    <t>Le numéro de l'opération de pêche se rapporte à la période pendant laquelle les turluttes sont utilisées.  Dès que le mouvement des turluttes est stoppé, l'opération est terminée (par ex., lorsque le navire change de position ou s'arrête durant les périodes de jour).  Assigner un numéro à chaque opération de pêche (observée ou non) menée lorsque l'observateur est à bord du navire dans une zone statistique de la CCAMLR.  Chaque opération de pêche doit porter un numéro d'identification unique, en commençant par "1" et en ordre croissant tout au long de la campagne.</t>
  </si>
  <si>
    <t>Noter la profondeur minimale et maximale des turluttes pendant une opération de pêche.</t>
  </si>
  <si>
    <t>S2(ii) :</t>
  </si>
  <si>
    <t>S2(i) :                 Opération de pêche</t>
  </si>
  <si>
    <t>S2(iii) :</t>
  </si>
  <si>
    <t>Noter le code de l'espèce et l'état (en vie ou non) de tous les mammifères et oiseaux capturés ou enchevêtrés dans une ligne de turluttes.</t>
  </si>
  <si>
    <t>Mortalité accidentelle d'oiseaux et de mammifères</t>
  </si>
  <si>
    <t>S3 :                   Données biologiques</t>
  </si>
  <si>
    <t>Tous les échantillons d'une opération de pêche doivent porter un numéro, en commençant par 1, permettant d'identifier plus d'un échantillon d'une opération de pêche donnée.</t>
  </si>
  <si>
    <t>Le diagramme suivant montre l'emplacement de la glande nidamentaire et illustre la mesure de la longueur du manteau.</t>
  </si>
  <si>
    <t>Les codes des stades de maturité sont décrits à la section 7 de la IIIème partie.  Les codes de couleurs des turluttes figurent à la section 5 de la IVème partie.</t>
  </si>
  <si>
    <t>Faire une description détaillée de la méthode de traitement et du type d'équipement utilisé (par ex. coupé au couteau, tranché à la machine, coupé ou fileté automatiquement, décortiqué à la machine) dans la section du formulaire réservée aux commentaires.  Indiquer, si besoin est, l'angle et l'emplacement de la coupe.  Utiliser un formulaire par méthode de traitement.  En cas de changement de méthode de traitement au cours de la campagne, noter la date et la raison du changement dans la section réservée aux commentaires.  Ajouter d'autres informations, si besoin est.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</si>
</sst>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Yes&quot;;&quot;Yes&quot;;&quot;No&quot;"/>
    <numFmt numFmtId="173" formatCode="&quot;True&quot;;&quot;True&quot;;&quot;False&quot;"/>
    <numFmt numFmtId="174" formatCode="&quot;On&quot;;&quot;On&quot;;&quot;Off&quot;"/>
    <numFmt numFmtId="175" formatCode="_(* #,##0.00_);_(* \(#,##0.00\);_(* &quot;-&quot;??_);_(@_)"/>
    <numFmt numFmtId="176" formatCode="_(* #,##0_);_(* \(#,##0\);_(* &quot;-&quot;_);_(@_)"/>
    <numFmt numFmtId="177" formatCode="_(&quot;$&quot;* #,##0.00_);_(&quot;$&quot;* \(#,##0.00\);_(&quot;$&quot;* &quot;-&quot;??_);_(@_)"/>
    <numFmt numFmtId="178" formatCode="_(&quot;$&quot;* #,##0_);_(&quot;$&quot;* \(#,##0\);_(&quot;$&quot;* &quot;-&quot;_);_(@_)"/>
  </numFmts>
  <fonts count="48">
    <font>
      <sz val="10"/>
      <name val="Arial"/>
      <family val="0"/>
    </font>
    <font>
      <sz val="10"/>
      <color indexed="8"/>
      <name val="Arial"/>
      <family val="0"/>
    </font>
    <font>
      <sz val="10"/>
      <color indexed="8"/>
      <name val="MS Sans Serif"/>
      <family val="0"/>
    </font>
    <font>
      <sz val="14"/>
      <color indexed="9"/>
      <name val="Arial"/>
      <family val="2"/>
    </font>
    <font>
      <b/>
      <sz val="10"/>
      <color indexed="9"/>
      <name val="Arial"/>
      <family val="2"/>
    </font>
    <font>
      <b/>
      <sz val="10"/>
      <name val="Arial"/>
      <family val="2"/>
    </font>
    <font>
      <sz val="10"/>
      <color indexed="9"/>
      <name val="Arial"/>
      <family val="2"/>
    </font>
    <font>
      <i/>
      <sz val="10"/>
      <color indexed="9"/>
      <name val="Arial"/>
      <family val="2"/>
    </font>
    <font>
      <b/>
      <sz val="8"/>
      <name val="Tahoma"/>
      <family val="0"/>
    </font>
    <font>
      <sz val="8"/>
      <name val="Tahoma"/>
      <family val="0"/>
    </font>
    <font>
      <u val="single"/>
      <sz val="10"/>
      <color indexed="36"/>
      <name val="Arial"/>
      <family val="0"/>
    </font>
    <font>
      <u val="single"/>
      <sz val="10"/>
      <color indexed="12"/>
      <name val="Arial"/>
      <family val="0"/>
    </font>
    <font>
      <b/>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9"/>
        <bgColor indexed="64"/>
      </patternFill>
    </fill>
    <fill>
      <patternFill patternType="solid">
        <fgColor indexed="44"/>
        <bgColor indexed="64"/>
      </patternFill>
    </fill>
    <fill>
      <patternFill patternType="solid">
        <fgColor indexed="5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medium">
        <color indexed="48"/>
      </left>
      <right>
        <color indexed="63"/>
      </right>
      <top>
        <color indexed="63"/>
      </top>
      <bottom>
        <color indexed="63"/>
      </bottom>
    </border>
    <border>
      <left>
        <color indexed="63"/>
      </left>
      <right style="thin"/>
      <top>
        <color indexed="63"/>
      </top>
      <bottom>
        <color indexed="63"/>
      </bottom>
    </border>
    <border>
      <left style="medium">
        <color indexed="12"/>
      </left>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style="hair"/>
      <bottom style="hair"/>
    </border>
    <border>
      <left style="medium">
        <color indexed="48"/>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thin"/>
      <right>
        <color indexed="63"/>
      </right>
      <top>
        <color indexed="63"/>
      </top>
      <bottom>
        <color indexed="63"/>
      </bottom>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double"/>
      <top>
        <color indexed="63"/>
      </top>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double"/>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medium">
        <color indexed="12"/>
      </left>
      <right>
        <color indexed="63"/>
      </right>
      <top style="thin"/>
      <bottom>
        <color indexed="63"/>
      </bottom>
    </border>
    <border>
      <left>
        <color indexed="63"/>
      </left>
      <right style="thin"/>
      <top>
        <color indexed="63"/>
      </top>
      <bottom style="hair"/>
    </border>
    <border>
      <left style="thin"/>
      <right style="thin"/>
      <top style="thin"/>
      <bottom style="thin"/>
    </border>
    <border>
      <left style="thin"/>
      <right style="double"/>
      <top style="thin"/>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double"/>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5">
    <xf numFmtId="0" fontId="0" fillId="0" borderId="0" xfId="0" applyAlignment="1">
      <alignment/>
    </xf>
    <xf numFmtId="0" fontId="1" fillId="33" borderId="10" xfId="58" applyFont="1" applyFill="1" applyBorder="1" applyAlignment="1">
      <alignment horizontal="center"/>
      <protection/>
    </xf>
    <xf numFmtId="0" fontId="1" fillId="0" borderId="11" xfId="58" applyFont="1" applyFill="1" applyBorder="1" applyAlignment="1">
      <alignment horizontal="left" wrapText="1"/>
      <protection/>
    </xf>
    <xf numFmtId="0" fontId="0" fillId="34" borderId="0" xfId="0" applyFill="1" applyAlignment="1">
      <alignment/>
    </xf>
    <xf numFmtId="0" fontId="4" fillId="34" borderId="0" xfId="0" applyFont="1" applyFill="1" applyAlignment="1">
      <alignment/>
    </xf>
    <xf numFmtId="0" fontId="5" fillId="34" borderId="0" xfId="0" applyFont="1" applyFill="1" applyAlignment="1">
      <alignment/>
    </xf>
    <xf numFmtId="49" fontId="0" fillId="34" borderId="0" xfId="0" applyNumberFormat="1" applyFill="1" applyAlignment="1">
      <alignment/>
    </xf>
    <xf numFmtId="0" fontId="6" fillId="34" borderId="0" xfId="0" applyFont="1" applyFill="1" applyAlignment="1">
      <alignment/>
    </xf>
    <xf numFmtId="0" fontId="0" fillId="35" borderId="0" xfId="0" applyFill="1" applyAlignment="1">
      <alignment/>
    </xf>
    <xf numFmtId="0" fontId="7" fillId="34" borderId="0" xfId="0" applyFont="1" applyFill="1" applyAlignment="1">
      <alignment/>
    </xf>
    <xf numFmtId="0" fontId="0" fillId="33" borderId="12" xfId="0" applyFill="1" applyBorder="1" applyAlignment="1">
      <alignment/>
    </xf>
    <xf numFmtId="0" fontId="5" fillId="33" borderId="12" xfId="0" applyFont="1" applyFill="1" applyBorder="1" applyAlignment="1">
      <alignment/>
    </xf>
    <xf numFmtId="0" fontId="0" fillId="33" borderId="0" xfId="0" applyFill="1" applyAlignment="1">
      <alignment/>
    </xf>
    <xf numFmtId="0" fontId="5"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6" borderId="15" xfId="0" applyFill="1" applyBorder="1" applyAlignment="1">
      <alignment/>
    </xf>
    <xf numFmtId="0" fontId="0" fillId="36" borderId="0" xfId="0" applyFill="1" applyBorder="1" applyAlignment="1">
      <alignment/>
    </xf>
    <xf numFmtId="0" fontId="0" fillId="36" borderId="14" xfId="0" applyFill="1" applyBorder="1" applyAlignment="1">
      <alignment/>
    </xf>
    <xf numFmtId="0" fontId="0" fillId="35" borderId="16" xfId="0" applyFill="1" applyBorder="1" applyAlignment="1" applyProtection="1">
      <alignment horizontal="center"/>
      <protection locked="0"/>
    </xf>
    <xf numFmtId="0" fontId="0" fillId="0" borderId="17" xfId="0" applyFill="1" applyBorder="1" applyAlignment="1">
      <alignment/>
    </xf>
    <xf numFmtId="0" fontId="0" fillId="35" borderId="16" xfId="0" applyFill="1" applyBorder="1" applyAlignment="1" applyProtection="1">
      <alignment/>
      <protection locked="0"/>
    </xf>
    <xf numFmtId="0" fontId="0" fillId="36" borderId="0" xfId="0" applyFill="1" applyAlignment="1">
      <alignment/>
    </xf>
    <xf numFmtId="0" fontId="0" fillId="35" borderId="0" xfId="0" applyFill="1" applyBorder="1" applyAlignment="1" applyProtection="1">
      <alignment/>
      <protection locked="0"/>
    </xf>
    <xf numFmtId="0" fontId="0" fillId="36" borderId="0" xfId="0" applyFill="1" applyBorder="1" applyAlignment="1" applyProtection="1">
      <alignment/>
      <protection locked="0"/>
    </xf>
    <xf numFmtId="0" fontId="0" fillId="33" borderId="15" xfId="0" applyFill="1" applyBorder="1" applyAlignment="1">
      <alignment/>
    </xf>
    <xf numFmtId="0" fontId="5" fillId="33" borderId="15" xfId="0" applyFont="1" applyFill="1" applyBorder="1" applyAlignment="1">
      <alignment/>
    </xf>
    <xf numFmtId="0" fontId="0" fillId="36" borderId="13" xfId="0" applyFill="1" applyBorder="1" applyAlignment="1">
      <alignment/>
    </xf>
    <xf numFmtId="0" fontId="0" fillId="35" borderId="18" xfId="0" applyFill="1" applyBorder="1" applyAlignment="1" applyProtection="1">
      <alignment horizontal="center"/>
      <protection locked="0"/>
    </xf>
    <xf numFmtId="0" fontId="0" fillId="36" borderId="0" xfId="0" applyFill="1" applyBorder="1" applyAlignment="1">
      <alignment horizontal="center"/>
    </xf>
    <xf numFmtId="0" fontId="0" fillId="35" borderId="17" xfId="0" applyFill="1" applyBorder="1" applyAlignment="1">
      <alignment/>
    </xf>
    <xf numFmtId="0" fontId="0" fillId="35" borderId="17" xfId="0" applyFill="1" applyBorder="1" applyAlignment="1" applyProtection="1">
      <alignment/>
      <protection locked="0"/>
    </xf>
    <xf numFmtId="0" fontId="0" fillId="36" borderId="19" xfId="0" applyFill="1" applyBorder="1" applyAlignment="1">
      <alignment/>
    </xf>
    <xf numFmtId="0" fontId="0" fillId="36" borderId="12" xfId="0" applyFill="1" applyBorder="1" applyAlignment="1">
      <alignment/>
    </xf>
    <xf numFmtId="0" fontId="0" fillId="36" borderId="20" xfId="0" applyFill="1" applyBorder="1" applyAlignment="1">
      <alignment/>
    </xf>
    <xf numFmtId="0" fontId="0" fillId="0" borderId="0" xfId="0" applyFill="1" applyAlignment="1">
      <alignment/>
    </xf>
    <xf numFmtId="0" fontId="0" fillId="35" borderId="18" xfId="0" applyFill="1" applyBorder="1" applyAlignment="1">
      <alignment/>
    </xf>
    <xf numFmtId="0" fontId="0" fillId="36" borderId="0" xfId="0" applyFont="1" applyFill="1" applyBorder="1" applyAlignment="1">
      <alignment/>
    </xf>
    <xf numFmtId="0" fontId="0" fillId="35" borderId="21" xfId="0" applyFill="1" applyBorder="1" applyAlignment="1" applyProtection="1">
      <alignment/>
      <protection locked="0"/>
    </xf>
    <xf numFmtId="0" fontId="0" fillId="35" borderId="12" xfId="0" applyFill="1" applyBorder="1" applyAlignment="1" applyProtection="1">
      <alignment/>
      <protection locked="0"/>
    </xf>
    <xf numFmtId="0" fontId="0" fillId="33" borderId="19" xfId="0" applyFill="1" applyBorder="1" applyAlignment="1">
      <alignment/>
    </xf>
    <xf numFmtId="0" fontId="0" fillId="33" borderId="20" xfId="0" applyFill="1" applyBorder="1" applyAlignment="1">
      <alignment/>
    </xf>
    <xf numFmtId="0" fontId="5" fillId="33" borderId="0" xfId="0" applyFont="1" applyFill="1" applyAlignment="1">
      <alignment/>
    </xf>
    <xf numFmtId="0" fontId="0" fillId="37" borderId="0" xfId="0" applyFill="1" applyBorder="1" applyAlignment="1">
      <alignment/>
    </xf>
    <xf numFmtId="0" fontId="0" fillId="37" borderId="22" xfId="0" applyFill="1" applyBorder="1" applyAlignment="1" applyProtection="1">
      <alignment/>
      <protection/>
    </xf>
    <xf numFmtId="0" fontId="0" fillId="37" borderId="12" xfId="0" applyFill="1" applyBorder="1" applyAlignment="1">
      <alignment/>
    </xf>
    <xf numFmtId="0" fontId="0" fillId="37" borderId="0" xfId="0" applyFill="1" applyAlignment="1">
      <alignment/>
    </xf>
    <xf numFmtId="0" fontId="0" fillId="37" borderId="22" xfId="0" applyFill="1" applyBorder="1" applyAlignment="1">
      <alignment/>
    </xf>
    <xf numFmtId="0" fontId="0" fillId="37" borderId="23" xfId="0" applyFill="1" applyBorder="1" applyAlignment="1">
      <alignment/>
    </xf>
    <xf numFmtId="0" fontId="0" fillId="0" borderId="12" xfId="0" applyFill="1" applyBorder="1" applyAlignment="1">
      <alignment/>
    </xf>
    <xf numFmtId="0" fontId="0" fillId="0" borderId="23" xfId="0" applyFill="1" applyBorder="1" applyAlignment="1">
      <alignment/>
    </xf>
    <xf numFmtId="0" fontId="0" fillId="38" borderId="24" xfId="0" applyFill="1" applyBorder="1" applyAlignment="1" applyProtection="1">
      <alignment horizontal="center"/>
      <protection/>
    </xf>
    <xf numFmtId="0" fontId="0" fillId="38" borderId="25" xfId="0" applyFill="1" applyBorder="1" applyAlignment="1" applyProtection="1">
      <alignment horizontal="center"/>
      <protection/>
    </xf>
    <xf numFmtId="0" fontId="0" fillId="38" borderId="25" xfId="0" applyFont="1" applyFill="1" applyBorder="1" applyAlignment="1" applyProtection="1">
      <alignment horizontal="center"/>
      <protection/>
    </xf>
    <xf numFmtId="0" fontId="0" fillId="38" borderId="26" xfId="0" applyFill="1" applyBorder="1" applyAlignment="1" applyProtection="1">
      <alignment horizontal="center"/>
      <protection/>
    </xf>
    <xf numFmtId="0" fontId="0" fillId="38" borderId="25" xfId="0" applyFill="1" applyBorder="1" applyAlignment="1">
      <alignment horizontal="center"/>
    </xf>
    <xf numFmtId="0" fontId="0" fillId="38" borderId="27" xfId="0" applyFill="1" applyBorder="1" applyAlignment="1" applyProtection="1">
      <alignment horizontal="center"/>
      <protection/>
    </xf>
    <xf numFmtId="0" fontId="0" fillId="38" borderId="28" xfId="0" applyFill="1" applyBorder="1" applyAlignment="1" applyProtection="1">
      <alignment horizontal="center"/>
      <protection/>
    </xf>
    <xf numFmtId="0" fontId="0" fillId="38" borderId="28" xfId="0" applyFont="1" applyFill="1" applyBorder="1" applyAlignment="1" applyProtection="1">
      <alignment horizontal="center"/>
      <protection/>
    </xf>
    <xf numFmtId="0" fontId="0" fillId="38" borderId="29" xfId="0" applyFill="1" applyBorder="1" applyAlignment="1" applyProtection="1">
      <alignment horizontal="center"/>
      <protection/>
    </xf>
    <xf numFmtId="0" fontId="0" fillId="38" borderId="28" xfId="0" applyFill="1" applyBorder="1" applyAlignment="1">
      <alignment/>
    </xf>
    <xf numFmtId="0" fontId="0" fillId="38" borderId="28" xfId="0" applyFill="1" applyBorder="1" applyAlignment="1">
      <alignment horizontal="center"/>
    </xf>
    <xf numFmtId="0" fontId="0" fillId="39" borderId="23" xfId="0" applyFill="1" applyBorder="1" applyAlignment="1">
      <alignment/>
    </xf>
    <xf numFmtId="0" fontId="0" fillId="33" borderId="0" xfId="0" applyFill="1" applyAlignment="1">
      <alignment horizontal="center" vertical="top" wrapText="1"/>
    </xf>
    <xf numFmtId="0" fontId="0" fillId="39" borderId="12" xfId="0" applyFill="1" applyBorder="1" applyAlignment="1">
      <alignment/>
    </xf>
    <xf numFmtId="0" fontId="0" fillId="39" borderId="30" xfId="0" applyFill="1" applyBorder="1" applyAlignment="1">
      <alignment horizontal="center"/>
    </xf>
    <xf numFmtId="0" fontId="0" fillId="0" borderId="20" xfId="0" applyBorder="1" applyAlignment="1">
      <alignment/>
    </xf>
    <xf numFmtId="0" fontId="0" fillId="0" borderId="14" xfId="0" applyBorder="1" applyAlignment="1">
      <alignment/>
    </xf>
    <xf numFmtId="0" fontId="0" fillId="40" borderId="0" xfId="0" applyFill="1" applyAlignment="1">
      <alignment/>
    </xf>
    <xf numFmtId="0" fontId="0" fillId="40" borderId="26" xfId="0" applyFill="1" applyBorder="1" applyAlignment="1">
      <alignment/>
    </xf>
    <xf numFmtId="0" fontId="0" fillId="40" borderId="30" xfId="0" applyFill="1" applyBorder="1" applyAlignment="1">
      <alignment/>
    </xf>
    <xf numFmtId="0" fontId="5" fillId="40" borderId="22" xfId="0" applyFont="1" applyFill="1" applyBorder="1" applyAlignment="1">
      <alignment/>
    </xf>
    <xf numFmtId="0" fontId="0" fillId="40" borderId="0" xfId="0" applyFill="1" applyBorder="1" applyAlignment="1">
      <alignment/>
    </xf>
    <xf numFmtId="0" fontId="0" fillId="40" borderId="31" xfId="0" applyFill="1" applyBorder="1" applyAlignment="1">
      <alignment/>
    </xf>
    <xf numFmtId="0" fontId="0" fillId="40" borderId="32" xfId="0" applyFill="1" applyBorder="1" applyAlignment="1">
      <alignment/>
    </xf>
    <xf numFmtId="0" fontId="0" fillId="0" borderId="0" xfId="0" applyBorder="1" applyAlignment="1">
      <alignment/>
    </xf>
    <xf numFmtId="0" fontId="0" fillId="0" borderId="33" xfId="0" applyBorder="1" applyAlignment="1">
      <alignment/>
    </xf>
    <xf numFmtId="0" fontId="0" fillId="40" borderId="34" xfId="0" applyFill="1" applyBorder="1" applyAlignment="1">
      <alignment/>
    </xf>
    <xf numFmtId="0" fontId="0" fillId="40" borderId="35" xfId="0" applyFill="1" applyBorder="1" applyAlignment="1">
      <alignment/>
    </xf>
    <xf numFmtId="0" fontId="5" fillId="40" borderId="34" xfId="0" applyFont="1" applyFill="1" applyBorder="1" applyAlignment="1">
      <alignment/>
    </xf>
    <xf numFmtId="0" fontId="0" fillId="40" borderId="36" xfId="0" applyFill="1" applyBorder="1" applyAlignment="1">
      <alignment/>
    </xf>
    <xf numFmtId="0" fontId="0" fillId="40" borderId="37" xfId="0" applyFill="1" applyBorder="1" applyAlignment="1">
      <alignment/>
    </xf>
    <xf numFmtId="0" fontId="0" fillId="0" borderId="12" xfId="0" applyBorder="1" applyAlignment="1">
      <alignment/>
    </xf>
    <xf numFmtId="0" fontId="0" fillId="0" borderId="38" xfId="0" applyBorder="1" applyAlignment="1">
      <alignment/>
    </xf>
    <xf numFmtId="0" fontId="5" fillId="0" borderId="12" xfId="0" applyFont="1" applyBorder="1" applyAlignment="1">
      <alignment/>
    </xf>
    <xf numFmtId="0" fontId="1" fillId="0" borderId="0" xfId="58" applyFont="1" applyFill="1" applyBorder="1" applyAlignment="1">
      <alignment horizontal="left" wrapText="1"/>
      <protection/>
    </xf>
    <xf numFmtId="0" fontId="0" fillId="38" borderId="23" xfId="0" applyFill="1" applyBorder="1" applyAlignment="1">
      <alignment/>
    </xf>
    <xf numFmtId="0" fontId="0" fillId="38" borderId="39" xfId="0" applyFill="1" applyBorder="1" applyAlignment="1">
      <alignment/>
    </xf>
    <xf numFmtId="0" fontId="0" fillId="0" borderId="23" xfId="0" applyBorder="1" applyAlignment="1">
      <alignment/>
    </xf>
    <xf numFmtId="0" fontId="0" fillId="38" borderId="23" xfId="0" applyFill="1" applyBorder="1" applyAlignment="1">
      <alignment vertical="center"/>
    </xf>
    <xf numFmtId="0" fontId="0" fillId="0" borderId="23" xfId="0" applyBorder="1" applyAlignment="1">
      <alignment vertical="top" wrapText="1"/>
    </xf>
    <xf numFmtId="0" fontId="0" fillId="38" borderId="30" xfId="0" applyFill="1" applyBorder="1" applyAlignment="1">
      <alignment/>
    </xf>
    <xf numFmtId="0" fontId="0" fillId="38" borderId="40" xfId="0" applyFill="1" applyBorder="1" applyAlignment="1" applyProtection="1">
      <alignment/>
      <protection/>
    </xf>
    <xf numFmtId="0" fontId="0" fillId="0" borderId="30" xfId="0" applyBorder="1" applyAlignment="1">
      <alignment/>
    </xf>
    <xf numFmtId="0" fontId="0" fillId="38" borderId="12" xfId="0" applyFill="1" applyBorder="1" applyAlignment="1">
      <alignment/>
    </xf>
    <xf numFmtId="0" fontId="0" fillId="38" borderId="20" xfId="0" applyFill="1" applyBorder="1" applyAlignment="1" applyProtection="1">
      <alignment/>
      <protection/>
    </xf>
    <xf numFmtId="0" fontId="0" fillId="33" borderId="30" xfId="0" applyFill="1" applyBorder="1" applyAlignment="1">
      <alignment/>
    </xf>
    <xf numFmtId="0" fontId="0" fillId="33" borderId="40" xfId="0" applyFill="1" applyBorder="1" applyAlignment="1">
      <alignment/>
    </xf>
    <xf numFmtId="0" fontId="0" fillId="33" borderId="0" xfId="0" applyFont="1" applyFill="1" applyAlignment="1">
      <alignment/>
    </xf>
    <xf numFmtId="0" fontId="5" fillId="37" borderId="41" xfId="0" applyFont="1" applyFill="1" applyBorder="1" applyAlignment="1">
      <alignment vertical="top"/>
    </xf>
    <xf numFmtId="0" fontId="0" fillId="37" borderId="14" xfId="0" applyFont="1" applyFill="1" applyBorder="1" applyAlignment="1">
      <alignment wrapText="1"/>
    </xf>
    <xf numFmtId="0" fontId="5" fillId="37" borderId="14" xfId="0" applyFont="1" applyFill="1" applyBorder="1" applyAlignment="1">
      <alignment wrapText="1"/>
    </xf>
    <xf numFmtId="0" fontId="5" fillId="37" borderId="28" xfId="0" applyFont="1" applyFill="1" applyBorder="1" applyAlignment="1">
      <alignment vertical="top"/>
    </xf>
    <xf numFmtId="0" fontId="0" fillId="37" borderId="20" xfId="0" applyFont="1" applyFill="1" applyBorder="1" applyAlignment="1">
      <alignment wrapText="1"/>
    </xf>
    <xf numFmtId="0" fontId="5" fillId="37" borderId="25" xfId="0" applyFont="1" applyFill="1" applyBorder="1" applyAlignment="1">
      <alignment vertical="top" wrapText="1"/>
    </xf>
    <xf numFmtId="0" fontId="1" fillId="33" borderId="10" xfId="57" applyFont="1" applyFill="1" applyBorder="1" applyAlignment="1">
      <alignment horizontal="center"/>
      <protection/>
    </xf>
    <xf numFmtId="0" fontId="1" fillId="0" borderId="11" xfId="57" applyFont="1" applyFill="1" applyBorder="1" applyAlignment="1">
      <alignment horizontal="left" wrapText="1"/>
      <protection/>
    </xf>
    <xf numFmtId="0" fontId="0" fillId="0" borderId="0" xfId="0" applyFill="1" applyBorder="1" applyAlignment="1">
      <alignment/>
    </xf>
    <xf numFmtId="0" fontId="1" fillId="0" borderId="42" xfId="58" applyFont="1" applyFill="1" applyBorder="1" applyAlignment="1">
      <alignment horizontal="left" wrapText="1"/>
      <protection/>
    </xf>
    <xf numFmtId="0" fontId="1" fillId="0" borderId="43" xfId="58" applyFont="1" applyFill="1" applyBorder="1" applyAlignment="1">
      <alignment horizontal="left" wrapText="1"/>
      <protection/>
    </xf>
    <xf numFmtId="0" fontId="0" fillId="0" borderId="0" xfId="0" applyFont="1" applyAlignment="1">
      <alignment/>
    </xf>
    <xf numFmtId="0" fontId="0" fillId="37" borderId="25" xfId="0" applyFont="1" applyFill="1" applyBorder="1" applyAlignment="1">
      <alignment vertical="top" wrapText="1"/>
    </xf>
    <xf numFmtId="0" fontId="0" fillId="37" borderId="28" xfId="0" applyFont="1" applyFill="1" applyBorder="1" applyAlignment="1">
      <alignment vertical="top" wrapText="1"/>
    </xf>
    <xf numFmtId="0" fontId="0" fillId="37" borderId="41" xfId="0" applyFont="1" applyFill="1" applyBorder="1" applyAlignment="1">
      <alignment vertical="top" wrapText="1"/>
    </xf>
    <xf numFmtId="0" fontId="0" fillId="37" borderId="40" xfId="0" applyFont="1" applyFill="1" applyBorder="1" applyAlignment="1">
      <alignment vertical="top" wrapText="1"/>
    </xf>
    <xf numFmtId="0" fontId="0" fillId="37" borderId="20" xfId="0" applyFont="1" applyFill="1" applyBorder="1" applyAlignment="1">
      <alignment horizontal="justify" vertical="top" wrapText="1"/>
    </xf>
    <xf numFmtId="0" fontId="0" fillId="37" borderId="40" xfId="0" applyFont="1" applyFill="1" applyBorder="1" applyAlignment="1">
      <alignment horizontal="justify" vertical="top" wrapText="1"/>
    </xf>
    <xf numFmtId="0" fontId="0" fillId="37" borderId="14" xfId="0" applyFont="1" applyFill="1" applyBorder="1" applyAlignment="1">
      <alignment horizontal="justify" vertical="top" wrapText="1"/>
    </xf>
    <xf numFmtId="0" fontId="0" fillId="37" borderId="0" xfId="0" applyFont="1" applyFill="1" applyAlignment="1">
      <alignment/>
    </xf>
    <xf numFmtId="0" fontId="5" fillId="37" borderId="14" xfId="0" applyFont="1" applyFill="1" applyBorder="1" applyAlignment="1">
      <alignment horizontal="justify" vertical="top" wrapText="1"/>
    </xf>
    <xf numFmtId="0" fontId="5" fillId="33" borderId="44" xfId="0" applyFont="1" applyFill="1" applyBorder="1" applyAlignment="1">
      <alignment/>
    </xf>
    <xf numFmtId="0" fontId="0" fillId="37" borderId="12" xfId="0" applyFill="1" applyBorder="1" applyAlignment="1">
      <alignment horizontal="left"/>
    </xf>
    <xf numFmtId="0" fontId="0" fillId="35" borderId="0" xfId="0" applyFill="1" applyBorder="1" applyAlignment="1">
      <alignment/>
    </xf>
    <xf numFmtId="0" fontId="0" fillId="36" borderId="45" xfId="0" applyFill="1" applyBorder="1" applyAlignment="1" applyProtection="1">
      <alignment horizontal="center"/>
      <protection locked="0"/>
    </xf>
    <xf numFmtId="0" fontId="0" fillId="37" borderId="29" xfId="0" applyFill="1" applyBorder="1" applyAlignment="1" applyProtection="1">
      <alignment/>
      <protection/>
    </xf>
    <xf numFmtId="0" fontId="0" fillId="37" borderId="23" xfId="0" applyFill="1" applyBorder="1" applyAlignment="1">
      <alignment horizontal="left"/>
    </xf>
    <xf numFmtId="0" fontId="0" fillId="40" borderId="39" xfId="0" applyFill="1" applyBorder="1" applyAlignment="1">
      <alignment horizontal="center"/>
    </xf>
    <xf numFmtId="0" fontId="0" fillId="37" borderId="30" xfId="0" applyFont="1" applyFill="1" applyBorder="1" applyAlignment="1" applyProtection="1">
      <alignment/>
      <protection/>
    </xf>
    <xf numFmtId="0" fontId="5" fillId="37" borderId="0" xfId="0" applyFont="1" applyFill="1" applyBorder="1" applyAlignment="1" applyProtection="1">
      <alignment/>
      <protection/>
    </xf>
    <xf numFmtId="0" fontId="0" fillId="37" borderId="0" xfId="0" applyFill="1" applyBorder="1" applyAlignment="1" applyProtection="1">
      <alignment/>
      <protection/>
    </xf>
    <xf numFmtId="0" fontId="0" fillId="38" borderId="40" xfId="0" applyFill="1" applyBorder="1" applyAlignment="1" applyProtection="1">
      <alignment horizontal="center"/>
      <protection/>
    </xf>
    <xf numFmtId="0" fontId="0" fillId="39" borderId="12" xfId="0" applyFill="1" applyBorder="1" applyAlignment="1">
      <alignment horizontal="center"/>
    </xf>
    <xf numFmtId="0" fontId="0" fillId="39" borderId="26" xfId="0" applyFill="1" applyBorder="1" applyAlignment="1">
      <alignment horizontal="center"/>
    </xf>
    <xf numFmtId="0" fontId="0" fillId="39" borderId="29" xfId="0" applyFill="1" applyBorder="1" applyAlignment="1">
      <alignment horizontal="center"/>
    </xf>
    <xf numFmtId="0" fontId="0" fillId="39" borderId="25" xfId="0" applyFill="1" applyBorder="1" applyAlignment="1">
      <alignment horizontal="center"/>
    </xf>
    <xf numFmtId="0" fontId="0" fillId="39" borderId="28" xfId="0" applyFill="1" applyBorder="1" applyAlignment="1">
      <alignment horizontal="center"/>
    </xf>
    <xf numFmtId="0" fontId="0" fillId="39" borderId="40" xfId="0" applyFill="1" applyBorder="1" applyAlignment="1">
      <alignment horizontal="center"/>
    </xf>
    <xf numFmtId="0" fontId="0" fillId="39" borderId="20" xfId="0" applyFill="1" applyBorder="1" applyAlignment="1">
      <alignment horizontal="center"/>
    </xf>
    <xf numFmtId="0" fontId="0" fillId="40" borderId="46" xfId="0" applyFill="1" applyBorder="1" applyAlignment="1">
      <alignment horizontal="center"/>
    </xf>
    <xf numFmtId="0" fontId="0" fillId="40" borderId="47" xfId="0" applyFill="1" applyBorder="1" applyAlignment="1">
      <alignment horizontal="center"/>
    </xf>
    <xf numFmtId="0" fontId="0" fillId="37" borderId="0" xfId="0" applyFont="1" applyFill="1" applyBorder="1" applyAlignment="1" applyProtection="1">
      <alignment/>
      <protection/>
    </xf>
    <xf numFmtId="0" fontId="0" fillId="37" borderId="40" xfId="0" applyFont="1" applyFill="1" applyBorder="1" applyAlignment="1">
      <alignment wrapText="1"/>
    </xf>
    <xf numFmtId="0" fontId="5" fillId="37" borderId="20" xfId="0" applyFont="1" applyFill="1" applyBorder="1" applyAlignment="1">
      <alignment wrapText="1"/>
    </xf>
    <xf numFmtId="0" fontId="12" fillId="34" borderId="0" xfId="0" applyFont="1" applyFill="1" applyAlignment="1">
      <alignment/>
    </xf>
    <xf numFmtId="0" fontId="0" fillId="0" borderId="0" xfId="0" applyFill="1" applyBorder="1" applyAlignment="1" applyProtection="1">
      <alignment/>
      <protection/>
    </xf>
    <xf numFmtId="0" fontId="3" fillId="34" borderId="0" xfId="0" applyFont="1" applyFill="1" applyAlignment="1">
      <alignment horizontal="center"/>
    </xf>
    <xf numFmtId="0" fontId="0" fillId="0" borderId="0" xfId="0" applyAlignment="1">
      <alignment horizontal="center"/>
    </xf>
    <xf numFmtId="0" fontId="3" fillId="34" borderId="0" xfId="0" applyFont="1" applyFill="1" applyAlignment="1">
      <alignment horizontal="left"/>
    </xf>
    <xf numFmtId="0" fontId="0" fillId="0" borderId="0" xfId="0" applyAlignment="1">
      <alignment horizontal="left"/>
    </xf>
    <xf numFmtId="49" fontId="0" fillId="35" borderId="17" xfId="0" applyNumberFormat="1" applyFill="1" applyBorder="1" applyAlignment="1" applyProtection="1">
      <alignment horizontal="center"/>
      <protection locked="0"/>
    </xf>
    <xf numFmtId="0" fontId="0" fillId="35" borderId="16"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35" borderId="17" xfId="0" applyFill="1" applyBorder="1" applyAlignment="1" applyProtection="1">
      <alignment horizontal="center"/>
      <protection locked="0"/>
    </xf>
    <xf numFmtId="0" fontId="0" fillId="35" borderId="45" xfId="0" applyFill="1" applyBorder="1" applyAlignment="1" applyProtection="1">
      <alignment horizontal="center"/>
      <protection locked="0"/>
    </xf>
    <xf numFmtId="0" fontId="0" fillId="35" borderId="0" xfId="0" applyFill="1" applyBorder="1" applyAlignment="1" applyProtection="1">
      <alignment horizontal="center"/>
      <protection locked="0"/>
    </xf>
    <xf numFmtId="0" fontId="0" fillId="35" borderId="14" xfId="0" applyFill="1" applyBorder="1" applyAlignment="1" applyProtection="1">
      <alignment horizontal="center"/>
      <protection locked="0"/>
    </xf>
    <xf numFmtId="0" fontId="5" fillId="33" borderId="12" xfId="0" applyFont="1" applyFill="1" applyBorder="1" applyAlignment="1">
      <alignment horizontal="center"/>
    </xf>
    <xf numFmtId="0" fontId="0" fillId="0" borderId="12" xfId="0" applyBorder="1" applyAlignment="1">
      <alignment horizontal="center"/>
    </xf>
    <xf numFmtId="0" fontId="0" fillId="35" borderId="48" xfId="0" applyFill="1" applyBorder="1" applyAlignment="1" applyProtection="1">
      <alignment horizontal="center"/>
      <protection locked="0"/>
    </xf>
    <xf numFmtId="0" fontId="0" fillId="35" borderId="49" xfId="0" applyFill="1" applyBorder="1" applyAlignment="1" applyProtection="1">
      <alignment horizontal="center"/>
      <protection locked="0"/>
    </xf>
    <xf numFmtId="0" fontId="0" fillId="40" borderId="50" xfId="0" applyFill="1" applyBorder="1" applyAlignment="1">
      <alignment horizontal="center"/>
    </xf>
    <xf numFmtId="0" fontId="0" fillId="40" borderId="23" xfId="0" applyFill="1" applyBorder="1" applyAlignment="1">
      <alignment horizontal="center"/>
    </xf>
    <xf numFmtId="0" fontId="0" fillId="40" borderId="51" xfId="0" applyFill="1" applyBorder="1" applyAlignment="1">
      <alignment horizontal="center"/>
    </xf>
    <xf numFmtId="0" fontId="0" fillId="40" borderId="39" xfId="0" applyFill="1" applyBorder="1" applyAlignment="1">
      <alignment horizontal="center"/>
    </xf>
    <xf numFmtId="0" fontId="0" fillId="0" borderId="23" xfId="0" applyBorder="1" applyAlignment="1">
      <alignment horizontal="center"/>
    </xf>
    <xf numFmtId="0" fontId="5" fillId="37" borderId="50" xfId="0" applyFont="1" applyFill="1" applyBorder="1" applyAlignment="1">
      <alignment horizontal="left" vertical="top" wrapText="1"/>
    </xf>
    <xf numFmtId="0" fontId="5" fillId="37" borderId="39" xfId="0" applyFont="1" applyFill="1" applyBorder="1" applyAlignment="1">
      <alignment horizontal="left" vertical="top" wrapText="1"/>
    </xf>
    <xf numFmtId="0" fontId="5" fillId="37" borderId="50" xfId="0" applyFont="1" applyFill="1" applyBorder="1" applyAlignment="1">
      <alignment horizontal="left" vertical="top"/>
    </xf>
    <xf numFmtId="0" fontId="5" fillId="37" borderId="39" xfId="0" applyFont="1" applyFill="1" applyBorder="1" applyAlignment="1">
      <alignment horizontal="left" vertical="top"/>
    </xf>
    <xf numFmtId="0" fontId="0" fillId="37" borderId="25" xfId="0" applyFont="1" applyFill="1" applyBorder="1" applyAlignment="1">
      <alignment horizontal="justify" vertical="top" wrapText="1"/>
    </xf>
    <xf numFmtId="0" fontId="0" fillId="37" borderId="28" xfId="0" applyFont="1" applyFill="1" applyBorder="1" applyAlignment="1">
      <alignment horizontal="justify" vertical="top" wrapText="1"/>
    </xf>
    <xf numFmtId="0" fontId="0" fillId="37" borderId="41" xfId="0" applyFont="1" applyFill="1" applyBorder="1" applyAlignment="1">
      <alignment horizontal="justify" vertical="top" wrapText="1"/>
    </xf>
    <xf numFmtId="0" fontId="0" fillId="37" borderId="25" xfId="0" applyFont="1" applyFill="1" applyBorder="1" applyAlignment="1">
      <alignment vertical="top" wrapText="1"/>
    </xf>
    <xf numFmtId="0" fontId="0" fillId="37" borderId="41" xfId="0" applyFont="1" applyFill="1" applyBorder="1" applyAlignment="1">
      <alignment vertical="top" wrapText="1"/>
    </xf>
    <xf numFmtId="0" fontId="0" fillId="37" borderId="28" xfId="0"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des" xfId="57"/>
    <cellStyle name="Normal_Sheet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7.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29"/>
  <sheetViews>
    <sheetView showRowColHeaders="0" tabSelected="1" zoomScalePageLayoutView="0" workbookViewId="0" topLeftCell="A1">
      <selection activeCell="A1" sqref="A1"/>
    </sheetView>
  </sheetViews>
  <sheetFormatPr defaultColWidth="9.140625" defaultRowHeight="12.75"/>
  <cols>
    <col min="1" max="1" width="16.28125" style="3" customWidth="1"/>
    <col min="2" max="2" width="5.140625" style="3" customWidth="1"/>
    <col min="3" max="5" width="9.140625" style="3" customWidth="1"/>
    <col min="6" max="6" width="20.28125" style="3" customWidth="1"/>
    <col min="7" max="7" width="9.140625" style="3" customWidth="1"/>
    <col min="8" max="8" width="10.8515625" style="3" customWidth="1"/>
    <col min="9" max="13" width="9.140625" style="3" customWidth="1"/>
    <col min="14" max="14" width="11.7109375" style="3" customWidth="1"/>
    <col min="15" max="16384" width="9.140625" style="3" customWidth="1"/>
  </cols>
  <sheetData>
    <row r="1" ht="12.75"/>
    <row r="2" spans="2:12" ht="18">
      <c r="B2" s="145" t="s">
        <v>825</v>
      </c>
      <c r="C2" s="146"/>
      <c r="D2" s="146"/>
      <c r="E2" s="146"/>
      <c r="F2" s="146"/>
      <c r="G2" s="146"/>
      <c r="H2" s="146"/>
      <c r="I2" s="146"/>
      <c r="J2" s="146"/>
      <c r="L2" s="143" t="s">
        <v>692</v>
      </c>
    </row>
    <row r="3" ht="12.75"/>
    <row r="4" spans="4:9" ht="18">
      <c r="D4" s="147" t="s">
        <v>826</v>
      </c>
      <c r="E4" s="148"/>
      <c r="F4" s="148"/>
      <c r="G4" s="148"/>
      <c r="H4" s="148"/>
      <c r="I4" s="148"/>
    </row>
    <row r="5" spans="4:7" ht="18">
      <c r="D5" s="145" t="s">
        <v>854</v>
      </c>
      <c r="E5" s="145"/>
      <c r="F5" s="145"/>
      <c r="G5" s="145"/>
    </row>
    <row r="6" ht="12.75"/>
    <row r="7" ht="12.75">
      <c r="A7" s="4" t="s">
        <v>1178</v>
      </c>
    </row>
    <row r="8" spans="1:5" ht="15.75" customHeight="1">
      <c r="A8" s="5"/>
      <c r="B8" s="4"/>
      <c r="C8" s="4" t="s">
        <v>827</v>
      </c>
      <c r="D8" s="6"/>
      <c r="E8" s="5"/>
    </row>
    <row r="9" spans="2:3" ht="15.75" customHeight="1">
      <c r="B9" s="5"/>
      <c r="C9" s="4" t="s">
        <v>828</v>
      </c>
    </row>
    <row r="10" spans="1:5" ht="15.75" customHeight="1">
      <c r="A10" s="5"/>
      <c r="B10" s="5"/>
      <c r="C10" s="4" t="s">
        <v>829</v>
      </c>
      <c r="E10" s="5"/>
    </row>
    <row r="11" spans="2:3" ht="15.75" customHeight="1">
      <c r="B11" s="5"/>
      <c r="C11" s="4" t="s">
        <v>1144</v>
      </c>
    </row>
    <row r="12" spans="1:5" ht="15.75" customHeight="1">
      <c r="A12" s="5"/>
      <c r="B12" s="5"/>
      <c r="C12" s="4" t="s">
        <v>830</v>
      </c>
      <c r="E12" s="5"/>
    </row>
    <row r="13" spans="1:5" ht="15.75" customHeight="1">
      <c r="A13" s="5"/>
      <c r="B13" s="5"/>
      <c r="C13" s="4" t="s">
        <v>133</v>
      </c>
      <c r="E13" s="5"/>
    </row>
    <row r="14" ht="15.75" customHeight="1">
      <c r="C14" s="4" t="s">
        <v>831</v>
      </c>
    </row>
    <row r="15" ht="12.75"/>
    <row r="16" ht="12.75">
      <c r="A16" s="7" t="s">
        <v>1179</v>
      </c>
    </row>
    <row r="17" ht="12.75">
      <c r="A17" s="7" t="s">
        <v>1181</v>
      </c>
    </row>
    <row r="18" ht="12.75">
      <c r="A18" s="7" t="s">
        <v>1180</v>
      </c>
    </row>
    <row r="19" ht="12.75"/>
    <row r="20" spans="1:8" ht="12.75">
      <c r="A20" s="4" t="s">
        <v>832</v>
      </c>
      <c r="B20" s="7" t="s">
        <v>834</v>
      </c>
      <c r="G20" s="8"/>
      <c r="H20" s="7" t="s">
        <v>853</v>
      </c>
    </row>
    <row r="21" spans="1:8" ht="12.75">
      <c r="A21" s="7" t="s">
        <v>851</v>
      </c>
      <c r="B21" s="7"/>
      <c r="H21" s="7"/>
    </row>
    <row r="22" ht="12.75">
      <c r="A22" s="9" t="s">
        <v>833</v>
      </c>
    </row>
    <row r="24" spans="1:9" ht="12.75">
      <c r="A24" s="4" t="s">
        <v>855</v>
      </c>
      <c r="I24" s="7"/>
    </row>
    <row r="25" spans="1:2" ht="12.75">
      <c r="A25" s="4"/>
      <c r="B25" s="7" t="s">
        <v>852</v>
      </c>
    </row>
    <row r="26" ht="12.75">
      <c r="B26" s="7" t="s">
        <v>856</v>
      </c>
    </row>
    <row r="27" ht="12.75">
      <c r="B27" s="7" t="s">
        <v>857</v>
      </c>
    </row>
    <row r="28" ht="12.75">
      <c r="B28" s="7" t="s">
        <v>858</v>
      </c>
    </row>
    <row r="29" ht="12.75">
      <c r="B29" s="7" t="s">
        <v>859</v>
      </c>
    </row>
  </sheetData>
  <sheetProtection/>
  <mergeCells count="3">
    <mergeCell ref="D5:G5"/>
    <mergeCell ref="B2:J2"/>
    <mergeCell ref="D4:I4"/>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2"/>
  <sheetViews>
    <sheetView showRowColHeaders="0" zoomScalePageLayoutView="0" workbookViewId="0" topLeftCell="A1">
      <selection activeCell="A1" sqref="A1:I1"/>
    </sheetView>
  </sheetViews>
  <sheetFormatPr defaultColWidth="9.140625" defaultRowHeight="12.75"/>
  <cols>
    <col min="2" max="2" width="11.00390625" style="0" customWidth="1"/>
    <col min="3" max="3" width="14.00390625" style="0" customWidth="1"/>
    <col min="4" max="4" width="10.28125" style="0" customWidth="1"/>
    <col min="5" max="5" width="13.28125" style="0" customWidth="1"/>
    <col min="6" max="6" width="9.57421875" style="0" customWidth="1"/>
    <col min="7" max="7" width="11.8515625" style="0" customWidth="1"/>
    <col min="11" max="16" width="9.140625" style="12" customWidth="1"/>
  </cols>
  <sheetData>
    <row r="1" spans="1:10" ht="12.75">
      <c r="A1" s="156" t="s">
        <v>835</v>
      </c>
      <c r="B1" s="157"/>
      <c r="C1" s="157"/>
      <c r="D1" s="157"/>
      <c r="E1" s="157"/>
      <c r="F1" s="157"/>
      <c r="G1" s="157"/>
      <c r="H1" s="157"/>
      <c r="I1" s="157"/>
      <c r="J1" s="12"/>
    </row>
    <row r="2" spans="1:10" ht="12.75">
      <c r="A2" s="120" t="s">
        <v>53</v>
      </c>
      <c r="B2" s="14"/>
      <c r="C2" s="14"/>
      <c r="D2" s="14"/>
      <c r="E2" s="14"/>
      <c r="F2" s="14"/>
      <c r="G2" s="14"/>
      <c r="H2" s="14"/>
      <c r="I2" s="15"/>
      <c r="J2" s="12"/>
    </row>
    <row r="3" spans="1:10" ht="12.75">
      <c r="A3" s="16" t="s">
        <v>836</v>
      </c>
      <c r="B3" s="17"/>
      <c r="C3" s="149"/>
      <c r="D3" s="149"/>
      <c r="E3" s="17" t="s">
        <v>838</v>
      </c>
      <c r="F3" s="149"/>
      <c r="G3" s="149"/>
      <c r="H3" s="17"/>
      <c r="I3" s="18"/>
      <c r="J3" s="12"/>
    </row>
    <row r="4" spans="1:10" ht="12.75">
      <c r="A4" s="16" t="s">
        <v>837</v>
      </c>
      <c r="B4" s="17"/>
      <c r="C4" s="150"/>
      <c r="D4" s="150"/>
      <c r="E4" s="17" t="s">
        <v>839</v>
      </c>
      <c r="F4" s="150"/>
      <c r="G4" s="150"/>
      <c r="H4" s="19"/>
      <c r="I4" s="18"/>
      <c r="J4" s="12"/>
    </row>
    <row r="5" spans="1:10" ht="12.75">
      <c r="A5" s="16" t="s">
        <v>814</v>
      </c>
      <c r="B5" s="17"/>
      <c r="C5" s="150"/>
      <c r="D5" s="150"/>
      <c r="E5" s="22"/>
      <c r="F5" s="22"/>
      <c r="G5" s="22"/>
      <c r="H5" s="22"/>
      <c r="I5" s="18"/>
      <c r="J5" s="12"/>
    </row>
    <row r="6" spans="1:10" ht="12.75">
      <c r="A6" s="16" t="s">
        <v>840</v>
      </c>
      <c r="B6" s="17"/>
      <c r="C6" s="19"/>
      <c r="D6" s="19"/>
      <c r="E6" s="17" t="s">
        <v>842</v>
      </c>
      <c r="F6" s="17"/>
      <c r="G6" s="150"/>
      <c r="H6" s="150"/>
      <c r="I6" s="18"/>
      <c r="J6" s="12"/>
    </row>
    <row r="7" spans="1:10" ht="12.75">
      <c r="A7" s="16" t="s">
        <v>841</v>
      </c>
      <c r="B7" s="17"/>
      <c r="C7" s="150"/>
      <c r="D7" s="150"/>
      <c r="E7" s="17" t="s">
        <v>843</v>
      </c>
      <c r="F7" s="17"/>
      <c r="G7" s="122"/>
      <c r="H7" s="19"/>
      <c r="I7" s="123"/>
      <c r="J7" s="12"/>
    </row>
    <row r="8" spans="1:10" ht="12.75">
      <c r="A8" s="16" t="s">
        <v>844</v>
      </c>
      <c r="B8" s="17"/>
      <c r="C8" s="19"/>
      <c r="D8" s="17" t="s">
        <v>845</v>
      </c>
      <c r="E8" s="20"/>
      <c r="F8" s="17" t="s">
        <v>819</v>
      </c>
      <c r="G8" s="17"/>
      <c r="H8" s="17"/>
      <c r="I8" s="36"/>
      <c r="J8" s="12"/>
    </row>
    <row r="9" spans="1:10" ht="12.75">
      <c r="A9" s="17" t="s">
        <v>816</v>
      </c>
      <c r="B9" s="17"/>
      <c r="C9" s="19"/>
      <c r="D9" s="150"/>
      <c r="E9" s="150"/>
      <c r="F9" s="37"/>
      <c r="G9" s="37"/>
      <c r="H9" s="37"/>
      <c r="I9" s="18"/>
      <c r="J9" s="12"/>
    </row>
    <row r="10" spans="1:10" ht="12.75">
      <c r="A10" s="17" t="s">
        <v>815</v>
      </c>
      <c r="B10" s="17"/>
      <c r="C10" s="24"/>
      <c r="D10" s="22"/>
      <c r="E10" s="22"/>
      <c r="F10" s="150"/>
      <c r="G10" s="150"/>
      <c r="H10" s="150"/>
      <c r="I10" s="151"/>
      <c r="J10" s="12"/>
    </row>
    <row r="11" spans="1:10" ht="12.75">
      <c r="A11" s="17" t="s">
        <v>817</v>
      </c>
      <c r="B11" s="17"/>
      <c r="C11" s="19"/>
      <c r="D11" s="19"/>
      <c r="E11" s="22" t="s">
        <v>818</v>
      </c>
      <c r="F11" s="17"/>
      <c r="G11" s="150"/>
      <c r="H11" s="150"/>
      <c r="I11" s="28"/>
      <c r="J11" s="12"/>
    </row>
    <row r="12" spans="1:10" ht="12.75">
      <c r="A12" s="25"/>
      <c r="B12" s="14"/>
      <c r="C12" s="14"/>
      <c r="D12" s="14"/>
      <c r="E12" s="14"/>
      <c r="F12" s="14"/>
      <c r="G12" s="14"/>
      <c r="H12" s="14"/>
      <c r="I12" s="15"/>
      <c r="J12" s="12"/>
    </row>
    <row r="13" spans="1:10" ht="12.75">
      <c r="A13" s="13" t="s">
        <v>367</v>
      </c>
      <c r="B13" s="14"/>
      <c r="C13" s="14"/>
      <c r="D13" s="14"/>
      <c r="E13" s="14"/>
      <c r="F13" s="14"/>
      <c r="G13" s="14"/>
      <c r="H13" s="14"/>
      <c r="I13" s="15"/>
      <c r="J13" s="12"/>
    </row>
    <row r="14" spans="1:10" ht="12.75">
      <c r="A14" s="27" t="s">
        <v>369</v>
      </c>
      <c r="B14" s="17"/>
      <c r="C14" s="17"/>
      <c r="D14" s="30"/>
      <c r="E14" s="27" t="s">
        <v>370</v>
      </c>
      <c r="F14" s="17"/>
      <c r="G14" s="22"/>
      <c r="H14" s="31"/>
      <c r="I14" s="18"/>
      <c r="J14" s="12"/>
    </row>
    <row r="15" spans="1:10" ht="12.75">
      <c r="A15" s="27" t="s">
        <v>371</v>
      </c>
      <c r="B15" s="17"/>
      <c r="C15" s="17"/>
      <c r="D15" s="31"/>
      <c r="E15" s="17" t="s">
        <v>375</v>
      </c>
      <c r="F15" s="17"/>
      <c r="G15" s="17"/>
      <c r="H15" s="31"/>
      <c r="I15" s="18"/>
      <c r="J15" s="12"/>
    </row>
    <row r="16" spans="1:10" ht="12.75">
      <c r="A16" s="27" t="s">
        <v>372</v>
      </c>
      <c r="B16" s="17"/>
      <c r="C16" s="19"/>
      <c r="D16" s="19"/>
      <c r="E16" s="19"/>
      <c r="F16" s="19"/>
      <c r="G16" s="19"/>
      <c r="H16" s="19"/>
      <c r="I16" s="18"/>
      <c r="J16" s="12"/>
    </row>
    <row r="17" spans="1:10" ht="12.75">
      <c r="A17" s="27" t="s">
        <v>373</v>
      </c>
      <c r="B17" s="17"/>
      <c r="C17" s="17"/>
      <c r="D17" s="21"/>
      <c r="E17" s="17" t="s">
        <v>376</v>
      </c>
      <c r="F17" s="17"/>
      <c r="G17" s="17"/>
      <c r="H17" s="31"/>
      <c r="I17" s="18"/>
      <c r="J17" s="12"/>
    </row>
    <row r="18" spans="1:10" ht="12.75">
      <c r="A18" s="32" t="s">
        <v>374</v>
      </c>
      <c r="B18" s="33"/>
      <c r="C18" s="33"/>
      <c r="D18" s="38"/>
      <c r="E18" s="17" t="s">
        <v>376</v>
      </c>
      <c r="F18" s="33"/>
      <c r="G18" s="33"/>
      <c r="H18" s="39"/>
      <c r="I18" s="34"/>
      <c r="J18" s="12"/>
    </row>
    <row r="19" spans="1:10" ht="12.75">
      <c r="A19" s="25"/>
      <c r="B19" s="14"/>
      <c r="C19" s="14"/>
      <c r="D19" s="14"/>
      <c r="E19" s="14"/>
      <c r="F19" s="14"/>
      <c r="G19" s="14"/>
      <c r="H19" s="14"/>
      <c r="I19" s="15"/>
      <c r="J19" s="12"/>
    </row>
    <row r="20" spans="1:10" ht="12.75">
      <c r="A20" s="26" t="s">
        <v>368</v>
      </c>
      <c r="B20" s="14"/>
      <c r="C20" s="14"/>
      <c r="D20" s="14"/>
      <c r="E20" s="14"/>
      <c r="F20" s="14"/>
      <c r="G20" s="14"/>
      <c r="H20" s="14"/>
      <c r="I20" s="15"/>
      <c r="J20" s="12"/>
    </row>
    <row r="21" spans="1:10" ht="12.75">
      <c r="A21" s="27" t="s">
        <v>377</v>
      </c>
      <c r="B21" s="154"/>
      <c r="C21" s="154"/>
      <c r="D21" s="154"/>
      <c r="E21" s="17"/>
      <c r="F21" s="17" t="s">
        <v>378</v>
      </c>
      <c r="G21" s="154"/>
      <c r="H21" s="154"/>
      <c r="I21" s="155"/>
      <c r="J21" s="12"/>
    </row>
    <row r="22" spans="1:10" ht="12.75">
      <c r="A22" s="27" t="s">
        <v>382</v>
      </c>
      <c r="B22" s="17"/>
      <c r="C22" s="17"/>
      <c r="D22" s="150"/>
      <c r="E22" s="150"/>
      <c r="F22" s="150"/>
      <c r="G22" s="150"/>
      <c r="H22" s="150"/>
      <c r="I22" s="151"/>
      <c r="J22" s="12"/>
    </row>
    <row r="23" spans="1:10" ht="12.75">
      <c r="A23" s="27" t="s">
        <v>379</v>
      </c>
      <c r="B23" s="17"/>
      <c r="C23" s="17"/>
      <c r="D23" s="150"/>
      <c r="E23" s="150"/>
      <c r="F23" s="150"/>
      <c r="G23" s="150"/>
      <c r="H23" s="150"/>
      <c r="I23" s="151"/>
      <c r="J23" s="12"/>
    </row>
    <row r="24" spans="1:10" ht="12.75">
      <c r="A24" s="27" t="s">
        <v>380</v>
      </c>
      <c r="B24" s="17"/>
      <c r="C24" s="17"/>
      <c r="D24" s="150"/>
      <c r="E24" s="150"/>
      <c r="F24" s="150"/>
      <c r="G24" s="150"/>
      <c r="H24" s="150"/>
      <c r="I24" s="151"/>
      <c r="J24" s="12"/>
    </row>
    <row r="25" spans="1:10" ht="12.75">
      <c r="A25" s="27" t="s">
        <v>381</v>
      </c>
      <c r="B25" s="17"/>
      <c r="C25" s="17"/>
      <c r="D25" s="29" t="s">
        <v>383</v>
      </c>
      <c r="E25" s="21"/>
      <c r="F25" s="29" t="s">
        <v>384</v>
      </c>
      <c r="G25" s="23"/>
      <c r="H25" s="17"/>
      <c r="I25" s="18"/>
      <c r="J25" s="12"/>
    </row>
    <row r="26" spans="1:10" ht="12.75">
      <c r="A26" s="27" t="s">
        <v>385</v>
      </c>
      <c r="B26" s="17"/>
      <c r="C26" s="152"/>
      <c r="D26" s="152"/>
      <c r="E26" s="152"/>
      <c r="F26" s="17" t="s">
        <v>386</v>
      </c>
      <c r="G26" s="17"/>
      <c r="H26" s="152"/>
      <c r="I26" s="153"/>
      <c r="J26" s="12"/>
    </row>
    <row r="27" spans="1:10" ht="12.75">
      <c r="A27" s="27" t="s">
        <v>387</v>
      </c>
      <c r="B27" s="17"/>
      <c r="C27" s="17"/>
      <c r="D27" s="154"/>
      <c r="E27" s="154"/>
      <c r="F27" s="17" t="s">
        <v>388</v>
      </c>
      <c r="G27" s="17"/>
      <c r="H27" s="158"/>
      <c r="I27" s="159"/>
      <c r="J27" s="12"/>
    </row>
    <row r="28" spans="1:10" ht="12.75">
      <c r="A28" s="40"/>
      <c r="B28" s="10"/>
      <c r="C28" s="10"/>
      <c r="D28" s="10"/>
      <c r="E28" s="10"/>
      <c r="F28" s="10"/>
      <c r="G28" s="10"/>
      <c r="H28" s="10"/>
      <c r="I28" s="41"/>
      <c r="J28" s="12"/>
    </row>
    <row r="29" spans="1:10" ht="12.75">
      <c r="A29" s="12"/>
      <c r="B29" s="12"/>
      <c r="C29" s="12"/>
      <c r="D29" s="12"/>
      <c r="E29" s="12"/>
      <c r="F29" s="12"/>
      <c r="G29" s="12"/>
      <c r="H29" s="12"/>
      <c r="I29" s="12"/>
      <c r="J29" s="12"/>
    </row>
    <row r="30" spans="1:10" ht="12.75">
      <c r="A30" s="12"/>
      <c r="B30" s="12"/>
      <c r="C30" s="12"/>
      <c r="D30" s="12"/>
      <c r="E30" s="12"/>
      <c r="F30" s="12"/>
      <c r="G30" s="12"/>
      <c r="H30" s="12"/>
      <c r="I30" s="12"/>
      <c r="J30" s="12"/>
    </row>
    <row r="31" spans="1:10" ht="12.75">
      <c r="A31" s="12"/>
      <c r="B31" s="12"/>
      <c r="C31" s="12"/>
      <c r="D31" s="12"/>
      <c r="E31" s="12"/>
      <c r="F31" s="12"/>
      <c r="G31" s="12"/>
      <c r="H31" s="12"/>
      <c r="I31" s="12"/>
      <c r="J31" s="12"/>
    </row>
    <row r="32" spans="1:10" ht="12.75">
      <c r="A32" s="12"/>
      <c r="B32" s="12"/>
      <c r="C32" s="12"/>
      <c r="D32" s="12"/>
      <c r="E32" s="12"/>
      <c r="F32" s="12"/>
      <c r="G32" s="12"/>
      <c r="H32" s="12"/>
      <c r="I32" s="12"/>
      <c r="J32" s="12"/>
    </row>
    <row r="33" s="12" customFormat="1" ht="12.75"/>
    <row r="34" s="12" customFormat="1" ht="12.75"/>
    <row r="35" s="12" customFormat="1" ht="12.75"/>
    <row r="36" s="12" customFormat="1" ht="12.75"/>
    <row r="37" s="12" customFormat="1" ht="12.75"/>
    <row r="38" s="12" customFormat="1" ht="12.75"/>
    <row r="39" s="12" customFormat="1" ht="12.75"/>
    <row r="40" s="12" customFormat="1" ht="12.75"/>
    <row r="41" s="12" customFormat="1" ht="12.75"/>
    <row r="42" s="12" customFormat="1" ht="12.75"/>
  </sheetData>
  <sheetProtection/>
  <mergeCells count="21">
    <mergeCell ref="D23:I23"/>
    <mergeCell ref="G21:I21"/>
    <mergeCell ref="A1:I1"/>
    <mergeCell ref="D27:E27"/>
    <mergeCell ref="H27:I27"/>
    <mergeCell ref="G6:H6"/>
    <mergeCell ref="D9:E9"/>
    <mergeCell ref="F10:G10"/>
    <mergeCell ref="H10:I10"/>
    <mergeCell ref="G11:H11"/>
    <mergeCell ref="D22:I22"/>
    <mergeCell ref="C3:D3"/>
    <mergeCell ref="F3:G3"/>
    <mergeCell ref="C4:D4"/>
    <mergeCell ref="F4:G4"/>
    <mergeCell ref="D24:I24"/>
    <mergeCell ref="C26:E26"/>
    <mergeCell ref="H26:I26"/>
    <mergeCell ref="C5:D5"/>
    <mergeCell ref="C7:D7"/>
    <mergeCell ref="B21:D2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DC70"/>
  <sheetViews>
    <sheetView showRowColHeaders="0" zoomScalePageLayoutView="0" workbookViewId="0" topLeftCell="A1">
      <selection activeCell="A1" sqref="A1"/>
    </sheetView>
  </sheetViews>
  <sheetFormatPr defaultColWidth="9.140625" defaultRowHeight="12.75"/>
  <cols>
    <col min="1" max="1" width="16.00390625" style="12" customWidth="1"/>
    <col min="2" max="2" width="16.8515625" style="12" customWidth="1"/>
    <col min="3" max="3" width="34.57421875" style="12" customWidth="1"/>
    <col min="4" max="16384" width="9.140625" style="35" customWidth="1"/>
  </cols>
  <sheetData>
    <row r="1" spans="3:4" s="12" customFormat="1" ht="12.75">
      <c r="C1" s="42" t="s">
        <v>389</v>
      </c>
      <c r="D1" s="42"/>
    </row>
    <row r="2" s="12" customFormat="1" ht="12.75">
      <c r="A2" s="42" t="s">
        <v>390</v>
      </c>
    </row>
    <row r="3" spans="1:3" s="49" customFormat="1" ht="12.75">
      <c r="A3" s="45" t="s">
        <v>391</v>
      </c>
      <c r="B3" s="45"/>
      <c r="C3" s="45"/>
    </row>
    <row r="4" spans="1:3" s="49" customFormat="1" ht="12.75">
      <c r="A4" s="121" t="s">
        <v>392</v>
      </c>
      <c r="B4" s="121"/>
      <c r="C4" s="45"/>
    </row>
    <row r="5" spans="1:3" s="49" customFormat="1" ht="12.75">
      <c r="A5" s="48" t="s">
        <v>1546</v>
      </c>
      <c r="B5" s="45"/>
      <c r="C5" s="45"/>
    </row>
    <row r="6" spans="1:3" ht="12.75">
      <c r="A6" s="43"/>
      <c r="B6" s="47" t="s">
        <v>393</v>
      </c>
      <c r="C6" s="43"/>
    </row>
    <row r="7" spans="1:3" ht="12.75">
      <c r="A7" s="43"/>
      <c r="B7" s="44" t="s">
        <v>394</v>
      </c>
      <c r="C7" s="43"/>
    </row>
    <row r="8" spans="1:3" ht="12.75">
      <c r="A8" s="43" t="s">
        <v>396</v>
      </c>
      <c r="B8" s="44" t="s">
        <v>820</v>
      </c>
      <c r="C8" s="43"/>
    </row>
    <row r="9" spans="1:3" ht="12.75">
      <c r="A9" s="43"/>
      <c r="B9" s="44" t="s">
        <v>821</v>
      </c>
      <c r="C9" s="43"/>
    </row>
    <row r="10" spans="1:3" s="49" customFormat="1" ht="12.75">
      <c r="A10" s="45"/>
      <c r="B10" s="124" t="s">
        <v>395</v>
      </c>
      <c r="C10" s="45"/>
    </row>
    <row r="11" spans="1:3" ht="12.75">
      <c r="A11" s="43"/>
      <c r="B11" s="47" t="s">
        <v>393</v>
      </c>
      <c r="C11" s="43"/>
    </row>
    <row r="12" spans="1:3" ht="12.75">
      <c r="A12" s="43"/>
      <c r="B12" s="44" t="s">
        <v>394</v>
      </c>
      <c r="C12" s="43"/>
    </row>
    <row r="13" spans="1:3" ht="12.75">
      <c r="A13" s="43" t="s">
        <v>397</v>
      </c>
      <c r="B13" s="44" t="s">
        <v>820</v>
      </c>
      <c r="C13" s="43"/>
    </row>
    <row r="14" spans="1:3" ht="12.75">
      <c r="A14" s="43"/>
      <c r="B14" s="44" t="s">
        <v>821</v>
      </c>
      <c r="C14" s="43"/>
    </row>
    <row r="15" spans="1:3" s="49" customFormat="1" ht="12.75">
      <c r="A15" s="45"/>
      <c r="B15" s="124" t="s">
        <v>395</v>
      </c>
      <c r="C15" s="45"/>
    </row>
    <row r="16" spans="1:3" s="50" customFormat="1" ht="12.75">
      <c r="A16" s="48" t="s">
        <v>398</v>
      </c>
      <c r="B16" s="48"/>
      <c r="C16" s="48"/>
    </row>
    <row r="17" spans="1:3" s="50" customFormat="1" ht="12.75">
      <c r="A17" s="48" t="s">
        <v>399</v>
      </c>
      <c r="B17" s="48"/>
      <c r="C17" s="48"/>
    </row>
    <row r="18" spans="1:3" s="50" customFormat="1" ht="12.75">
      <c r="A18" s="48" t="s">
        <v>400</v>
      </c>
      <c r="B18" s="48"/>
      <c r="C18" s="48"/>
    </row>
    <row r="19" spans="1:3" s="50" customFormat="1" ht="12.75">
      <c r="A19" s="48" t="s">
        <v>401</v>
      </c>
      <c r="B19" s="48"/>
      <c r="C19" s="48"/>
    </row>
    <row r="20" spans="1:3" s="50" customFormat="1" ht="12.75">
      <c r="A20" s="48" t="s">
        <v>402</v>
      </c>
      <c r="B20" s="48"/>
      <c r="C20" s="48"/>
    </row>
    <row r="21" s="12" customFormat="1" ht="12.75">
      <c r="A21" s="42" t="s">
        <v>54</v>
      </c>
    </row>
    <row r="22" spans="1:3" s="50" customFormat="1" ht="12.75">
      <c r="A22" s="125" t="s">
        <v>3</v>
      </c>
      <c r="B22" s="48"/>
      <c r="C22" s="48"/>
    </row>
    <row r="23" spans="1:3" s="49" customFormat="1" ht="12.75">
      <c r="A23" s="125" t="s">
        <v>4</v>
      </c>
      <c r="B23" s="45"/>
      <c r="C23" s="45"/>
    </row>
    <row r="24" spans="1:107" ht="17.25" customHeight="1">
      <c r="A24" s="140" t="s">
        <v>405</v>
      </c>
      <c r="B24" s="46"/>
      <c r="C24" s="46"/>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row>
    <row r="25" spans="1:107" ht="17.25" customHeight="1">
      <c r="A25" s="129"/>
      <c r="B25" s="128" t="s">
        <v>443</v>
      </c>
      <c r="C25" s="129"/>
      <c r="D25" s="144"/>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row>
    <row r="26" spans="1:107" ht="17.25" customHeight="1">
      <c r="A26" s="129"/>
      <c r="B26" s="128" t="s">
        <v>444</v>
      </c>
      <c r="C26" s="129"/>
      <c r="D26" s="144"/>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row>
    <row r="27" spans="1:107" ht="17.25" customHeight="1">
      <c r="A27" s="129"/>
      <c r="B27" s="128" t="s">
        <v>445</v>
      </c>
      <c r="C27" s="129"/>
      <c r="D27" s="144"/>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row>
    <row r="28" spans="1:107" ht="17.25" customHeight="1">
      <c r="A28" s="129"/>
      <c r="B28" s="128" t="s">
        <v>446</v>
      </c>
      <c r="C28" s="129"/>
      <c r="D28" s="144"/>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row>
    <row r="29" spans="1:107" ht="17.25" customHeight="1">
      <c r="A29" s="129"/>
      <c r="B29" s="128" t="s">
        <v>447</v>
      </c>
      <c r="C29" s="129"/>
      <c r="D29" s="144"/>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row>
    <row r="30" spans="1:107" ht="17.25" customHeight="1">
      <c r="A30" s="140" t="s">
        <v>405</v>
      </c>
      <c r="B30" s="46"/>
      <c r="C30" s="46"/>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row>
    <row r="31" spans="1:107" ht="17.25" customHeight="1">
      <c r="A31" s="129"/>
      <c r="B31" s="128" t="s">
        <v>443</v>
      </c>
      <c r="C31" s="129"/>
      <c r="D31" s="144"/>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row>
    <row r="32" spans="1:107" ht="17.25" customHeight="1">
      <c r="A32" s="129"/>
      <c r="B32" s="128" t="s">
        <v>444</v>
      </c>
      <c r="C32" s="129"/>
      <c r="D32" s="144"/>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row>
    <row r="33" spans="1:107" ht="17.25" customHeight="1">
      <c r="A33" s="129"/>
      <c r="B33" s="128" t="s">
        <v>445</v>
      </c>
      <c r="C33" s="129"/>
      <c r="D33" s="144"/>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row>
    <row r="34" spans="1:107" ht="17.25" customHeight="1">
      <c r="A34" s="129"/>
      <c r="B34" s="128" t="s">
        <v>446</v>
      </c>
      <c r="C34" s="129"/>
      <c r="D34" s="14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row>
    <row r="35" spans="1:107" ht="17.25" customHeight="1">
      <c r="A35" s="129"/>
      <c r="B35" s="128" t="s">
        <v>447</v>
      </c>
      <c r="C35" s="129"/>
      <c r="D35" s="144"/>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row>
    <row r="36" spans="1:107" ht="17.25" customHeight="1">
      <c r="A36" s="140" t="s">
        <v>405</v>
      </c>
      <c r="B36" s="46"/>
      <c r="C36" s="4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row>
    <row r="37" spans="1:107" ht="17.25" customHeight="1">
      <c r="A37" s="129"/>
      <c r="B37" s="128" t="s">
        <v>443</v>
      </c>
      <c r="C37" s="129"/>
      <c r="D37" s="144"/>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row>
    <row r="38" spans="1:107" ht="17.25" customHeight="1">
      <c r="A38" s="129"/>
      <c r="B38" s="128" t="s">
        <v>444</v>
      </c>
      <c r="C38" s="129"/>
      <c r="D38" s="144"/>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row>
    <row r="39" spans="1:107" ht="17.25" customHeight="1">
      <c r="A39" s="129"/>
      <c r="B39" s="128" t="s">
        <v>445</v>
      </c>
      <c r="C39" s="129"/>
      <c r="D39" s="144"/>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row>
    <row r="40" spans="1:107" ht="17.25" customHeight="1">
      <c r="A40" s="129"/>
      <c r="B40" s="128" t="s">
        <v>446</v>
      </c>
      <c r="C40" s="129"/>
      <c r="D40" s="144"/>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row>
    <row r="41" spans="1:107" ht="17.25" customHeight="1">
      <c r="A41" s="129"/>
      <c r="B41" s="128" t="s">
        <v>447</v>
      </c>
      <c r="C41" s="129"/>
      <c r="D41" s="144"/>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row>
    <row r="42" spans="1:107" ht="17.25" customHeight="1">
      <c r="A42" s="140" t="s">
        <v>405</v>
      </c>
      <c r="B42" s="46"/>
      <c r="C42" s="46"/>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row>
    <row r="43" spans="1:107" ht="17.25" customHeight="1">
      <c r="A43" s="129"/>
      <c r="B43" s="128" t="s">
        <v>443</v>
      </c>
      <c r="C43" s="129"/>
      <c r="D43" s="144"/>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row>
    <row r="44" spans="1:107" ht="17.25" customHeight="1">
      <c r="A44" s="129"/>
      <c r="B44" s="128" t="s">
        <v>444</v>
      </c>
      <c r="C44" s="129"/>
      <c r="D44" s="1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row>
    <row r="45" spans="1:107" ht="17.25" customHeight="1">
      <c r="A45" s="129"/>
      <c r="B45" s="128" t="s">
        <v>445</v>
      </c>
      <c r="C45" s="129"/>
      <c r="D45" s="14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row>
    <row r="46" spans="1:107" ht="17.25" customHeight="1">
      <c r="A46" s="129"/>
      <c r="B46" s="128" t="s">
        <v>446</v>
      </c>
      <c r="C46" s="129"/>
      <c r="D46" s="144"/>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row>
    <row r="47" spans="1:107" ht="17.25" customHeight="1">
      <c r="A47" s="129"/>
      <c r="B47" s="128" t="s">
        <v>447</v>
      </c>
      <c r="C47" s="129"/>
      <c r="D47" s="144"/>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row>
    <row r="48" spans="1:107" ht="17.25" customHeight="1">
      <c r="A48" s="140" t="s">
        <v>405</v>
      </c>
      <c r="B48" s="46"/>
      <c r="C48" s="46"/>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row>
    <row r="49" spans="1:107" ht="17.25" customHeight="1">
      <c r="A49" s="129"/>
      <c r="B49" s="128" t="s">
        <v>443</v>
      </c>
      <c r="C49" s="129"/>
      <c r="D49" s="144"/>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07" ht="17.25" customHeight="1">
      <c r="A50" s="129"/>
      <c r="B50" s="128" t="s">
        <v>444</v>
      </c>
      <c r="C50" s="129"/>
      <c r="D50" s="144"/>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row>
    <row r="51" spans="1:107" ht="17.25" customHeight="1">
      <c r="A51" s="129"/>
      <c r="B51" s="128" t="s">
        <v>445</v>
      </c>
      <c r="C51" s="129"/>
      <c r="D51" s="144"/>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row>
    <row r="52" spans="1:107" ht="17.25" customHeight="1">
      <c r="A52" s="129"/>
      <c r="B52" s="128" t="s">
        <v>446</v>
      </c>
      <c r="C52" s="129"/>
      <c r="D52" s="144"/>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row>
    <row r="53" spans="1:107" ht="17.25" customHeight="1">
      <c r="A53" s="129"/>
      <c r="B53" s="128" t="s">
        <v>447</v>
      </c>
      <c r="C53" s="129"/>
      <c r="D53" s="144"/>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row>
    <row r="54" s="12" customFormat="1" ht="12.75">
      <c r="A54" s="42" t="s">
        <v>403</v>
      </c>
    </row>
    <row r="55" s="10" customFormat="1" ht="17.25" customHeight="1"/>
    <row r="56" spans="1:3" ht="12.75">
      <c r="A56" s="127" t="s">
        <v>405</v>
      </c>
      <c r="B56" s="46"/>
      <c r="C56" s="46"/>
    </row>
    <row r="57" spans="1:3" ht="12.75">
      <c r="A57" s="46" t="s">
        <v>407</v>
      </c>
      <c r="B57" s="46"/>
      <c r="C57" s="46" t="s">
        <v>406</v>
      </c>
    </row>
    <row r="58" spans="1:3" s="49" customFormat="1" ht="12.75">
      <c r="A58" s="45"/>
      <c r="B58" s="45"/>
      <c r="C58" s="45" t="s">
        <v>5</v>
      </c>
    </row>
    <row r="59" spans="1:3" ht="12.75">
      <c r="A59" s="127" t="s">
        <v>405</v>
      </c>
      <c r="B59" s="46"/>
      <c r="C59" s="46"/>
    </row>
    <row r="60" spans="1:3" ht="12.75">
      <c r="A60" s="46" t="s">
        <v>407</v>
      </c>
      <c r="B60" s="46"/>
      <c r="C60" s="46" t="s">
        <v>406</v>
      </c>
    </row>
    <row r="61" spans="1:3" s="49" customFormat="1" ht="12.75">
      <c r="A61" s="45"/>
      <c r="B61" s="45"/>
      <c r="C61" s="45" t="s">
        <v>5</v>
      </c>
    </row>
    <row r="62" spans="1:3" ht="12.75">
      <c r="A62" s="127" t="s">
        <v>405</v>
      </c>
      <c r="B62" s="46"/>
      <c r="C62" s="46"/>
    </row>
    <row r="63" spans="1:3" ht="12.75">
      <c r="A63" s="46" t="s">
        <v>407</v>
      </c>
      <c r="B63" s="46"/>
      <c r="C63" s="46" t="s">
        <v>406</v>
      </c>
    </row>
    <row r="64" spans="1:3" s="49" customFormat="1" ht="12.75">
      <c r="A64" s="45"/>
      <c r="B64" s="45"/>
      <c r="C64" s="45" t="s">
        <v>5</v>
      </c>
    </row>
    <row r="65" spans="1:3" ht="12.75">
      <c r="A65" s="127" t="s">
        <v>405</v>
      </c>
      <c r="B65" s="46"/>
      <c r="C65" s="46"/>
    </row>
    <row r="66" spans="1:3" ht="12.75">
      <c r="A66" s="46" t="s">
        <v>407</v>
      </c>
      <c r="B66" s="46"/>
      <c r="C66" s="46" t="s">
        <v>406</v>
      </c>
    </row>
    <row r="67" spans="1:3" s="49" customFormat="1" ht="12.75">
      <c r="A67" s="45"/>
      <c r="B67" s="45"/>
      <c r="C67" s="45" t="s">
        <v>5</v>
      </c>
    </row>
    <row r="68" spans="1:3" ht="12.75">
      <c r="A68" s="127" t="s">
        <v>405</v>
      </c>
      <c r="B68" s="46"/>
      <c r="C68" s="46"/>
    </row>
    <row r="69" spans="1:3" ht="12.75">
      <c r="A69" s="46" t="s">
        <v>407</v>
      </c>
      <c r="B69" s="46"/>
      <c r="C69" s="46" t="s">
        <v>406</v>
      </c>
    </row>
    <row r="70" spans="1:3" s="49" customFormat="1" ht="12.75">
      <c r="A70" s="45"/>
      <c r="B70" s="45"/>
      <c r="C70" s="45" t="s">
        <v>5</v>
      </c>
    </row>
  </sheetData>
  <sheetProtection/>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J4"/>
  <sheetViews>
    <sheetView showRowColHeaders="0" zoomScalePageLayoutView="0" workbookViewId="0" topLeftCell="A1">
      <selection activeCell="A1" sqref="A1"/>
    </sheetView>
  </sheetViews>
  <sheetFormatPr defaultColWidth="9.140625" defaultRowHeight="12.75"/>
  <cols>
    <col min="1" max="1" width="10.8515625" style="0" customWidth="1"/>
    <col min="2" max="2" width="10.57421875" style="0" customWidth="1"/>
    <col min="5" max="5" width="13.00390625" style="0" customWidth="1"/>
    <col min="6" max="6" width="9.7109375" style="0" customWidth="1"/>
    <col min="8" max="8" width="10.57421875" style="0" customWidth="1"/>
    <col min="9" max="9" width="18.7109375" style="0" customWidth="1"/>
    <col min="10" max="10" width="27.00390625" style="0" customWidth="1"/>
  </cols>
  <sheetData>
    <row r="1" s="12" customFormat="1" ht="12.75">
      <c r="A1" s="42" t="s">
        <v>408</v>
      </c>
    </row>
    <row r="2" s="12" customFormat="1" ht="21.75" customHeight="1">
      <c r="A2" s="98"/>
    </row>
    <row r="3" spans="1:10" ht="12.75">
      <c r="A3" s="51" t="s">
        <v>409</v>
      </c>
      <c r="B3" s="130" t="s">
        <v>409</v>
      </c>
      <c r="C3" s="52" t="s">
        <v>412</v>
      </c>
      <c r="D3" s="52" t="s">
        <v>414</v>
      </c>
      <c r="E3" s="53" t="s">
        <v>418</v>
      </c>
      <c r="F3" s="52" t="s">
        <v>416</v>
      </c>
      <c r="G3" s="52" t="s">
        <v>417</v>
      </c>
      <c r="H3" s="54" t="s">
        <v>420</v>
      </c>
      <c r="I3" s="55" t="s">
        <v>422</v>
      </c>
      <c r="J3" s="55" t="s">
        <v>424</v>
      </c>
    </row>
    <row r="4" spans="1:10" ht="12.75">
      <c r="A4" s="56" t="s">
        <v>410</v>
      </c>
      <c r="B4" s="57" t="s">
        <v>411</v>
      </c>
      <c r="C4" s="57" t="s">
        <v>413</v>
      </c>
      <c r="D4" s="57" t="s">
        <v>415</v>
      </c>
      <c r="E4" s="58" t="s">
        <v>419</v>
      </c>
      <c r="F4" s="57" t="s">
        <v>822</v>
      </c>
      <c r="G4" s="57"/>
      <c r="H4" s="59" t="s">
        <v>421</v>
      </c>
      <c r="I4" s="61" t="s">
        <v>423</v>
      </c>
      <c r="J4" s="60"/>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N49"/>
  <sheetViews>
    <sheetView showRowColHeaders="0" zoomScalePageLayoutView="0" workbookViewId="0" topLeftCell="A1">
      <selection activeCell="A1" sqref="A1"/>
    </sheetView>
  </sheetViews>
  <sheetFormatPr defaultColWidth="9.140625" defaultRowHeight="12.75"/>
  <cols>
    <col min="1" max="1" width="6.421875" style="0" customWidth="1"/>
    <col min="2" max="2" width="8.00390625" style="0" customWidth="1"/>
    <col min="3" max="3" width="11.421875" style="0" customWidth="1"/>
    <col min="8" max="8" width="10.8515625" style="0" customWidth="1"/>
    <col min="9" max="9" width="10.28125" style="0" customWidth="1"/>
    <col min="10" max="10" width="13.7109375" style="0" customWidth="1"/>
    <col min="11" max="11" width="11.8515625" style="0" customWidth="1"/>
    <col min="12" max="12" width="16.421875" style="0" customWidth="1"/>
    <col min="13" max="13" width="9.140625" style="12" customWidth="1"/>
    <col min="14" max="14" width="6.28125" style="12" customWidth="1"/>
    <col min="15" max="27" width="9.140625" style="12" customWidth="1"/>
  </cols>
  <sheetData>
    <row r="1" spans="1:12" ht="12.75">
      <c r="A1" s="42" t="s">
        <v>1539</v>
      </c>
      <c r="B1" s="12"/>
      <c r="C1" s="12"/>
      <c r="D1" s="12"/>
      <c r="E1" s="12"/>
      <c r="F1" s="12"/>
      <c r="G1" s="12"/>
      <c r="H1" s="12"/>
      <c r="I1" s="12"/>
      <c r="J1" s="12"/>
      <c r="K1" s="12"/>
      <c r="L1" s="12"/>
    </row>
    <row r="2" spans="1:12" ht="12.75">
      <c r="A2" s="42"/>
      <c r="B2" s="12"/>
      <c r="C2" s="12"/>
      <c r="D2" s="12"/>
      <c r="E2" s="12"/>
      <c r="F2" s="12"/>
      <c r="G2" s="12"/>
      <c r="H2" s="12"/>
      <c r="I2" s="12"/>
      <c r="J2" s="12"/>
      <c r="K2" s="12"/>
      <c r="L2" s="12"/>
    </row>
    <row r="3" spans="1:12" ht="12.75">
      <c r="A3" s="12"/>
      <c r="B3" s="12"/>
      <c r="C3" s="12"/>
      <c r="D3" s="12"/>
      <c r="E3" s="12"/>
      <c r="F3" s="12"/>
      <c r="G3" s="12"/>
      <c r="H3" s="12"/>
      <c r="I3" s="12"/>
      <c r="J3" s="12"/>
      <c r="K3" s="12"/>
      <c r="L3" s="12"/>
    </row>
    <row r="4" spans="1:14" ht="12.75">
      <c r="A4" s="132" t="s">
        <v>409</v>
      </c>
      <c r="B4" s="134" t="s">
        <v>412</v>
      </c>
      <c r="C4" s="65" t="s">
        <v>412</v>
      </c>
      <c r="D4" s="62" t="s">
        <v>1548</v>
      </c>
      <c r="E4" s="62"/>
      <c r="F4" s="65" t="s">
        <v>1549</v>
      </c>
      <c r="G4" s="65" t="s">
        <v>412</v>
      </c>
      <c r="H4" s="65" t="s">
        <v>416</v>
      </c>
      <c r="I4" s="65" t="s">
        <v>416</v>
      </c>
      <c r="J4" s="65" t="s">
        <v>1554</v>
      </c>
      <c r="K4" s="65" t="s">
        <v>1540</v>
      </c>
      <c r="L4" s="136" t="s">
        <v>611</v>
      </c>
      <c r="M4" s="63"/>
      <c r="N4" s="63"/>
    </row>
    <row r="5" spans="1:14" ht="12.75">
      <c r="A5" s="133" t="s">
        <v>1537</v>
      </c>
      <c r="B5" s="135" t="s">
        <v>1538</v>
      </c>
      <c r="C5" s="131" t="s">
        <v>1547</v>
      </c>
      <c r="D5" s="131" t="s">
        <v>823</v>
      </c>
      <c r="E5" s="131" t="s">
        <v>824</v>
      </c>
      <c r="F5" s="131" t="s">
        <v>1550</v>
      </c>
      <c r="G5" s="131" t="s">
        <v>1551</v>
      </c>
      <c r="H5" s="131" t="s">
        <v>1552</v>
      </c>
      <c r="I5" s="131" t="s">
        <v>1553</v>
      </c>
      <c r="J5" s="64"/>
      <c r="K5" s="131" t="s">
        <v>1541</v>
      </c>
      <c r="L5" s="137" t="s">
        <v>1555</v>
      </c>
      <c r="M5" s="63"/>
      <c r="N5" s="63"/>
    </row>
    <row r="6" spans="13:14" ht="12.75">
      <c r="M6" s="63"/>
      <c r="N6" s="63"/>
    </row>
    <row r="7" spans="13:14" ht="12.75">
      <c r="M7" s="63"/>
      <c r="N7" s="63"/>
    </row>
    <row r="8" spans="13:14" ht="12.75">
      <c r="M8" s="63"/>
      <c r="N8" s="63"/>
    </row>
    <row r="9" spans="13:14" ht="12.75">
      <c r="M9" s="63"/>
      <c r="N9" s="63"/>
    </row>
    <row r="10" spans="13:14" ht="12.75">
      <c r="M10" s="63"/>
      <c r="N10" s="63"/>
    </row>
    <row r="11" spans="13:14" ht="12.75">
      <c r="M11" s="63"/>
      <c r="N11" s="63"/>
    </row>
    <row r="12" spans="13:14" ht="12.75">
      <c r="M12" s="63"/>
      <c r="N12" s="63"/>
    </row>
    <row r="13" spans="13:14" ht="12.75">
      <c r="M13" s="63"/>
      <c r="N13" s="63"/>
    </row>
    <row r="14" spans="13:14" ht="12.75">
      <c r="M14" s="63"/>
      <c r="N14" s="63"/>
    </row>
    <row r="15" spans="13:14" ht="12.75">
      <c r="M15" s="63"/>
      <c r="N15" s="63"/>
    </row>
    <row r="16" spans="13:14" ht="12.75">
      <c r="M16" s="63"/>
      <c r="N16" s="63"/>
    </row>
    <row r="17" spans="13:14" ht="12.75">
      <c r="M17" s="63"/>
      <c r="N17" s="63"/>
    </row>
    <row r="18" spans="13:14" ht="12.75">
      <c r="M18" s="63"/>
      <c r="N18" s="63"/>
    </row>
    <row r="19" spans="13:14" ht="12.75">
      <c r="M19" s="63"/>
      <c r="N19" s="63"/>
    </row>
    <row r="20" spans="13:14" ht="12.75">
      <c r="M20" s="63"/>
      <c r="N20" s="63"/>
    </row>
    <row r="21" spans="13:14" ht="12.75">
      <c r="M21" s="63"/>
      <c r="N21" s="63"/>
    </row>
    <row r="22" spans="13:14" ht="12.75">
      <c r="M22" s="63"/>
      <c r="N22" s="63"/>
    </row>
    <row r="23" spans="13:14" ht="12.75">
      <c r="M23" s="63"/>
      <c r="N23" s="63"/>
    </row>
    <row r="24" spans="13:14" ht="12.75">
      <c r="M24" s="63"/>
      <c r="N24" s="63"/>
    </row>
    <row r="25" spans="13:14" ht="12.75">
      <c r="M25" s="63"/>
      <c r="N25" s="63"/>
    </row>
    <row r="26" spans="13:14" ht="12.75">
      <c r="M26" s="63"/>
      <c r="N26" s="63"/>
    </row>
    <row r="27" spans="13:14" ht="12.75">
      <c r="M27" s="63"/>
      <c r="N27" s="63"/>
    </row>
    <row r="28" spans="13:14" ht="12.75">
      <c r="M28" s="63"/>
      <c r="N28" s="63"/>
    </row>
    <row r="29" spans="13:14" ht="12.75">
      <c r="M29" s="63"/>
      <c r="N29" s="63"/>
    </row>
    <row r="30" spans="13:14" ht="12.75">
      <c r="M30" s="63"/>
      <c r="N30" s="63"/>
    </row>
    <row r="31" spans="13:14" ht="12.75">
      <c r="M31" s="63"/>
      <c r="N31" s="63"/>
    </row>
    <row r="32" spans="13:14" ht="12.75">
      <c r="M32" s="63"/>
      <c r="N32" s="63"/>
    </row>
    <row r="33" spans="13:14" ht="12.75">
      <c r="M33" s="63"/>
      <c r="N33" s="63"/>
    </row>
    <row r="34" spans="13:14" ht="12.75">
      <c r="M34" s="63"/>
      <c r="N34" s="63"/>
    </row>
    <row r="35" spans="13:14" ht="12.75">
      <c r="M35" s="63"/>
      <c r="N35" s="63"/>
    </row>
    <row r="36" spans="13:14" ht="12.75">
      <c r="M36" s="63"/>
      <c r="N36" s="63"/>
    </row>
    <row r="37" spans="13:14" ht="12.75">
      <c r="M37" s="63"/>
      <c r="N37" s="63"/>
    </row>
    <row r="38" spans="13:14" ht="12.75">
      <c r="M38" s="63"/>
      <c r="N38" s="63"/>
    </row>
    <row r="39" spans="13:14" ht="12.75">
      <c r="M39" s="63"/>
      <c r="N39" s="63"/>
    </row>
    <row r="40" spans="13:14" ht="12.75">
      <c r="M40" s="63"/>
      <c r="N40" s="63"/>
    </row>
    <row r="41" spans="13:14" ht="12.75">
      <c r="M41" s="63"/>
      <c r="N41" s="63"/>
    </row>
    <row r="42" spans="13:14" ht="12.75">
      <c r="M42" s="63"/>
      <c r="N42" s="63"/>
    </row>
    <row r="43" spans="13:14" ht="12.75">
      <c r="M43" s="63"/>
      <c r="N43" s="63"/>
    </row>
    <row r="44" spans="13:14" ht="12.75">
      <c r="M44" s="63"/>
      <c r="N44" s="63"/>
    </row>
    <row r="45" spans="13:14" ht="12.75">
      <c r="M45" s="63"/>
      <c r="N45" s="63"/>
    </row>
    <row r="46" spans="13:14" ht="12.75">
      <c r="M46" s="63"/>
      <c r="N46" s="63"/>
    </row>
    <row r="47" spans="13:14" ht="12.75">
      <c r="M47" s="63"/>
      <c r="N47" s="63"/>
    </row>
    <row r="48" spans="13:14" ht="12.75">
      <c r="M48" s="63"/>
      <c r="N48" s="63"/>
    </row>
    <row r="49" spans="13:14" ht="12.75">
      <c r="M49" s="63"/>
      <c r="N49" s="63"/>
    </row>
  </sheetData>
  <sheetProtection/>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O37"/>
  <sheetViews>
    <sheetView showRowColHeaders="0" zoomScalePageLayoutView="0" workbookViewId="0" topLeftCell="A1">
      <selection activeCell="A1" sqref="A1"/>
    </sheetView>
  </sheetViews>
  <sheetFormatPr defaultColWidth="9.140625" defaultRowHeight="12.75"/>
  <cols>
    <col min="3" max="3" width="11.00390625" style="0" customWidth="1"/>
    <col min="4" max="4" width="10.00390625" style="0" customWidth="1"/>
    <col min="5" max="5" width="17.7109375" style="0" customWidth="1"/>
    <col min="6" max="6" width="12.57421875" style="0" customWidth="1"/>
    <col min="7" max="7" width="10.57421875" style="0" customWidth="1"/>
    <col min="8" max="8" width="17.28125" style="0" customWidth="1"/>
    <col min="9" max="9" width="12.140625" style="0" customWidth="1"/>
    <col min="10" max="10" width="14.8515625" style="0" customWidth="1"/>
  </cols>
  <sheetData>
    <row r="1" s="12" customFormat="1" ht="12.75">
      <c r="A1" s="42" t="s">
        <v>1556</v>
      </c>
    </row>
    <row r="2" s="12" customFormat="1" ht="12.75"/>
    <row r="3" spans="1:10" s="12" customFormat="1" ht="12.75">
      <c r="A3" s="68" t="s">
        <v>1397</v>
      </c>
      <c r="B3" s="68"/>
      <c r="C3" s="68"/>
      <c r="D3" s="35"/>
      <c r="E3" s="68" t="s">
        <v>1557</v>
      </c>
      <c r="F3" s="68"/>
      <c r="G3" s="8"/>
      <c r="H3" s="68" t="s">
        <v>1558</v>
      </c>
      <c r="I3" s="68"/>
      <c r="J3" s="8"/>
    </row>
    <row r="4" spans="5:9" s="12" customFormat="1" ht="12.75">
      <c r="E4" s="68" t="s">
        <v>1398</v>
      </c>
      <c r="F4" s="68"/>
      <c r="H4" s="68" t="s">
        <v>1399</v>
      </c>
      <c r="I4" s="68"/>
    </row>
    <row r="5" s="12" customFormat="1" ht="12.75"/>
    <row r="6" s="12" customFormat="1" ht="12.75">
      <c r="A6" s="12" t="s">
        <v>1559</v>
      </c>
    </row>
    <row r="7" spans="1:15" ht="12.75">
      <c r="A7" s="69"/>
      <c r="B7" s="70"/>
      <c r="C7" s="70"/>
      <c r="D7" s="160" t="s">
        <v>1586</v>
      </c>
      <c r="E7" s="161"/>
      <c r="F7" s="162"/>
      <c r="G7" s="161" t="s">
        <v>1587</v>
      </c>
      <c r="H7" s="161"/>
      <c r="I7" s="162"/>
      <c r="J7" s="161" t="s">
        <v>1588</v>
      </c>
      <c r="K7" s="163"/>
      <c r="L7" s="12"/>
      <c r="M7" s="12"/>
      <c r="N7" s="12"/>
      <c r="O7" s="12"/>
    </row>
    <row r="8" spans="1:15" ht="12.75">
      <c r="A8" s="71" t="s">
        <v>1560</v>
      </c>
      <c r="B8" s="72"/>
      <c r="C8" s="72"/>
      <c r="D8" s="138" t="s">
        <v>1561</v>
      </c>
      <c r="E8" s="138" t="s">
        <v>1562</v>
      </c>
      <c r="F8" s="139" t="s">
        <v>1563</v>
      </c>
      <c r="G8" s="138" t="s">
        <v>1561</v>
      </c>
      <c r="H8" s="138" t="s">
        <v>1562</v>
      </c>
      <c r="I8" s="139" t="s">
        <v>1563</v>
      </c>
      <c r="J8" s="126" t="s">
        <v>1589</v>
      </c>
      <c r="K8" s="138" t="s">
        <v>1590</v>
      </c>
      <c r="L8" s="12"/>
      <c r="M8" s="12"/>
      <c r="N8" s="12"/>
      <c r="O8" s="12"/>
    </row>
    <row r="9" spans="1:15" ht="12.75">
      <c r="A9" s="73" t="s">
        <v>1564</v>
      </c>
      <c r="B9" s="74"/>
      <c r="C9" s="74"/>
      <c r="D9" s="75"/>
      <c r="E9" s="75"/>
      <c r="F9" s="76"/>
      <c r="G9" s="75"/>
      <c r="H9" s="75"/>
      <c r="I9" s="76"/>
      <c r="J9" s="75"/>
      <c r="K9" s="67"/>
      <c r="L9" s="12"/>
      <c r="M9" s="12"/>
      <c r="N9" s="12"/>
      <c r="O9" s="12"/>
    </row>
    <row r="10" spans="1:15" ht="12.75">
      <c r="A10" s="77" t="s">
        <v>1565</v>
      </c>
      <c r="B10" s="78"/>
      <c r="C10" s="78"/>
      <c r="D10" s="75"/>
      <c r="E10" s="75"/>
      <c r="F10" s="76"/>
      <c r="G10" s="75"/>
      <c r="H10" s="75"/>
      <c r="I10" s="76"/>
      <c r="J10" s="75"/>
      <c r="K10" s="67"/>
      <c r="L10" s="12"/>
      <c r="M10" s="12"/>
      <c r="N10" s="12"/>
      <c r="O10" s="12"/>
    </row>
    <row r="11" spans="1:15" ht="12.75">
      <c r="A11" s="77" t="s">
        <v>1566</v>
      </c>
      <c r="B11" s="78"/>
      <c r="C11" s="78"/>
      <c r="D11" s="75"/>
      <c r="E11" s="75"/>
      <c r="F11" s="76"/>
      <c r="G11" s="75"/>
      <c r="H11" s="75"/>
      <c r="I11" s="76"/>
      <c r="J11" s="75"/>
      <c r="K11" s="67"/>
      <c r="L11" s="12"/>
      <c r="M11" s="12"/>
      <c r="N11" s="12"/>
      <c r="O11" s="12"/>
    </row>
    <row r="12" spans="1:15" ht="12.75">
      <c r="A12" s="77" t="s">
        <v>1567</v>
      </c>
      <c r="B12" s="78"/>
      <c r="C12" s="78"/>
      <c r="D12" s="75"/>
      <c r="E12" s="75"/>
      <c r="F12" s="76"/>
      <c r="G12" s="75"/>
      <c r="H12" s="75"/>
      <c r="I12" s="76"/>
      <c r="J12" s="75"/>
      <c r="K12" s="67"/>
      <c r="L12" s="12"/>
      <c r="M12" s="12"/>
      <c r="N12" s="12"/>
      <c r="O12" s="12"/>
    </row>
    <row r="13" spans="1:15" ht="12.75">
      <c r="A13" s="77" t="s">
        <v>1568</v>
      </c>
      <c r="B13" s="78"/>
      <c r="C13" s="78"/>
      <c r="D13" s="75"/>
      <c r="E13" s="75"/>
      <c r="F13" s="76"/>
      <c r="G13" s="75"/>
      <c r="H13" s="75"/>
      <c r="I13" s="76"/>
      <c r="J13" s="75"/>
      <c r="K13" s="67"/>
      <c r="L13" s="12"/>
      <c r="M13" s="12"/>
      <c r="N13" s="12"/>
      <c r="O13" s="12"/>
    </row>
    <row r="14" spans="1:15" ht="12.75">
      <c r="A14" s="77" t="s">
        <v>1569</v>
      </c>
      <c r="B14" s="78"/>
      <c r="C14" s="78"/>
      <c r="D14" s="75"/>
      <c r="E14" s="75"/>
      <c r="F14" s="76"/>
      <c r="G14" s="75"/>
      <c r="H14" s="75"/>
      <c r="I14" s="76"/>
      <c r="J14" s="75"/>
      <c r="K14" s="67"/>
      <c r="L14" s="12"/>
      <c r="M14" s="12"/>
      <c r="N14" s="12"/>
      <c r="O14" s="12"/>
    </row>
    <row r="15" spans="1:15" ht="12.75">
      <c r="A15" s="77" t="s">
        <v>1570</v>
      </c>
      <c r="B15" s="78"/>
      <c r="C15" s="78"/>
      <c r="D15" s="75"/>
      <c r="E15" s="75"/>
      <c r="F15" s="76"/>
      <c r="G15" s="75"/>
      <c r="H15" s="75"/>
      <c r="I15" s="76"/>
      <c r="J15" s="75"/>
      <c r="K15" s="67"/>
      <c r="L15" s="12"/>
      <c r="M15" s="12"/>
      <c r="N15" s="12"/>
      <c r="O15" s="12"/>
    </row>
    <row r="16" spans="1:15" ht="12.75">
      <c r="A16" s="77" t="s">
        <v>1571</v>
      </c>
      <c r="B16" s="78"/>
      <c r="C16" s="78"/>
      <c r="D16" s="75"/>
      <c r="E16" s="75"/>
      <c r="F16" s="76"/>
      <c r="G16" s="75"/>
      <c r="H16" s="75"/>
      <c r="I16" s="76"/>
      <c r="J16" s="75"/>
      <c r="K16" s="67"/>
      <c r="L16" s="12"/>
      <c r="M16" s="12"/>
      <c r="N16" s="12"/>
      <c r="O16" s="12"/>
    </row>
    <row r="17" spans="1:15" ht="12.75">
      <c r="A17" s="77" t="s">
        <v>1572</v>
      </c>
      <c r="B17" s="78"/>
      <c r="C17" s="78"/>
      <c r="D17" s="75"/>
      <c r="E17" s="75"/>
      <c r="F17" s="76"/>
      <c r="G17" s="75"/>
      <c r="H17" s="75"/>
      <c r="I17" s="76"/>
      <c r="J17" s="75"/>
      <c r="K17" s="67"/>
      <c r="L17" s="12"/>
      <c r="M17" s="12"/>
      <c r="N17" s="12"/>
      <c r="O17" s="12"/>
    </row>
    <row r="18" spans="1:15" ht="12.75">
      <c r="A18" s="77" t="s">
        <v>1573</v>
      </c>
      <c r="B18" s="78"/>
      <c r="C18" s="78"/>
      <c r="D18" s="75"/>
      <c r="E18" s="75"/>
      <c r="F18" s="76"/>
      <c r="G18" s="75"/>
      <c r="H18" s="75"/>
      <c r="I18" s="76"/>
      <c r="J18" s="75"/>
      <c r="K18" s="67"/>
      <c r="L18" s="12"/>
      <c r="M18" s="12"/>
      <c r="N18" s="12"/>
      <c r="O18" s="12"/>
    </row>
    <row r="19" spans="1:15" ht="12.75">
      <c r="A19" s="79" t="s">
        <v>1574</v>
      </c>
      <c r="B19" s="78"/>
      <c r="C19" s="78"/>
      <c r="D19" s="75"/>
      <c r="E19" s="75"/>
      <c r="F19" s="76"/>
      <c r="G19" s="75"/>
      <c r="H19" s="75"/>
      <c r="I19" s="76"/>
      <c r="J19" s="75"/>
      <c r="K19" s="67"/>
      <c r="L19" s="12"/>
      <c r="M19" s="12"/>
      <c r="N19" s="12"/>
      <c r="O19" s="12"/>
    </row>
    <row r="20" spans="1:15" ht="12.75">
      <c r="A20" s="77" t="s">
        <v>1575</v>
      </c>
      <c r="B20" s="78"/>
      <c r="C20" s="78"/>
      <c r="D20" s="75"/>
      <c r="E20" s="75"/>
      <c r="F20" s="76"/>
      <c r="G20" s="75"/>
      <c r="H20" s="75"/>
      <c r="I20" s="76"/>
      <c r="J20" s="75"/>
      <c r="K20" s="67"/>
      <c r="L20" s="12"/>
      <c r="M20" s="12"/>
      <c r="N20" s="12"/>
      <c r="O20" s="12"/>
    </row>
    <row r="21" spans="1:15" ht="12.75">
      <c r="A21" s="77" t="s">
        <v>1576</v>
      </c>
      <c r="B21" s="78"/>
      <c r="C21" s="78"/>
      <c r="D21" s="75"/>
      <c r="E21" s="75"/>
      <c r="F21" s="76"/>
      <c r="G21" s="75"/>
      <c r="H21" s="75"/>
      <c r="I21" s="76"/>
      <c r="J21" s="75"/>
      <c r="K21" s="67"/>
      <c r="L21" s="12"/>
      <c r="M21" s="12"/>
      <c r="N21" s="12"/>
      <c r="O21" s="12"/>
    </row>
    <row r="22" spans="1:15" ht="12.75">
      <c r="A22" s="77" t="s">
        <v>1577</v>
      </c>
      <c r="B22" s="78"/>
      <c r="C22" s="78"/>
      <c r="D22" s="75"/>
      <c r="E22" s="75"/>
      <c r="F22" s="76"/>
      <c r="G22" s="75"/>
      <c r="H22" s="75"/>
      <c r="I22" s="76"/>
      <c r="J22" s="75"/>
      <c r="K22" s="67"/>
      <c r="L22" s="12"/>
      <c r="M22" s="12"/>
      <c r="N22" s="12"/>
      <c r="O22" s="12"/>
    </row>
    <row r="23" spans="1:15" ht="12.75">
      <c r="A23" s="77" t="s">
        <v>1578</v>
      </c>
      <c r="B23" s="78"/>
      <c r="C23" s="78"/>
      <c r="D23" s="75"/>
      <c r="E23" s="75"/>
      <c r="F23" s="76"/>
      <c r="G23" s="75"/>
      <c r="H23" s="75"/>
      <c r="I23" s="76"/>
      <c r="J23" s="75"/>
      <c r="K23" s="67"/>
      <c r="L23" s="12"/>
      <c r="M23" s="12"/>
      <c r="N23" s="12"/>
      <c r="O23" s="12"/>
    </row>
    <row r="24" spans="1:15" ht="12.75">
      <c r="A24" s="77" t="s">
        <v>1579</v>
      </c>
      <c r="B24" s="78"/>
      <c r="C24" s="78"/>
      <c r="D24" s="75"/>
      <c r="E24" s="75"/>
      <c r="F24" s="76"/>
      <c r="G24" s="75"/>
      <c r="H24" s="75"/>
      <c r="I24" s="76"/>
      <c r="J24" s="75"/>
      <c r="K24" s="67"/>
      <c r="L24" s="12"/>
      <c r="M24" s="12"/>
      <c r="N24" s="12"/>
      <c r="O24" s="12"/>
    </row>
    <row r="25" spans="1:15" ht="12.75">
      <c r="A25" s="77" t="s">
        <v>1580</v>
      </c>
      <c r="B25" s="78"/>
      <c r="C25" s="78"/>
      <c r="D25" s="75"/>
      <c r="E25" s="75"/>
      <c r="F25" s="76"/>
      <c r="G25" s="75"/>
      <c r="H25" s="75"/>
      <c r="I25" s="76"/>
      <c r="J25" s="75"/>
      <c r="K25" s="67"/>
      <c r="L25" s="12"/>
      <c r="M25" s="12"/>
      <c r="N25" s="12"/>
      <c r="O25" s="12"/>
    </row>
    <row r="26" spans="1:15" ht="12.75">
      <c r="A26" s="77" t="s">
        <v>1581</v>
      </c>
      <c r="B26" s="78"/>
      <c r="C26" s="78"/>
      <c r="D26" s="75"/>
      <c r="E26" s="75"/>
      <c r="F26" s="76"/>
      <c r="G26" s="75"/>
      <c r="H26" s="75"/>
      <c r="I26" s="76"/>
      <c r="J26" s="75"/>
      <c r="K26" s="67"/>
      <c r="L26" s="12"/>
      <c r="M26" s="12"/>
      <c r="N26" s="12"/>
      <c r="O26" s="12"/>
    </row>
    <row r="27" spans="1:15" ht="12.75">
      <c r="A27" s="77" t="s">
        <v>1582</v>
      </c>
      <c r="B27" s="78"/>
      <c r="C27" s="78"/>
      <c r="D27" s="75"/>
      <c r="E27" s="75"/>
      <c r="F27" s="76"/>
      <c r="G27" s="75"/>
      <c r="H27" s="75"/>
      <c r="I27" s="76"/>
      <c r="J27" s="75"/>
      <c r="K27" s="67"/>
      <c r="L27" s="12"/>
      <c r="M27" s="12"/>
      <c r="N27" s="12"/>
      <c r="O27" s="12"/>
    </row>
    <row r="28" spans="1:15" ht="12.75">
      <c r="A28" s="77" t="s">
        <v>1583</v>
      </c>
      <c r="B28" s="78"/>
      <c r="C28" s="78"/>
      <c r="D28" s="75"/>
      <c r="E28" s="75"/>
      <c r="F28" s="76"/>
      <c r="G28" s="75"/>
      <c r="H28" s="75"/>
      <c r="I28" s="76"/>
      <c r="J28" s="75"/>
      <c r="K28" s="67"/>
      <c r="L28" s="12"/>
      <c r="M28" s="12"/>
      <c r="N28" s="12"/>
      <c r="O28" s="12"/>
    </row>
    <row r="29" spans="1:15" ht="12.75">
      <c r="A29" s="80" t="s">
        <v>1584</v>
      </c>
      <c r="B29" s="81"/>
      <c r="C29" s="81"/>
      <c r="D29" s="82"/>
      <c r="E29" s="82"/>
      <c r="F29" s="83"/>
      <c r="G29" s="82"/>
      <c r="H29" s="82"/>
      <c r="I29" s="83"/>
      <c r="J29" s="82"/>
      <c r="K29" s="66"/>
      <c r="L29" s="12"/>
      <c r="M29" s="12"/>
      <c r="N29" s="12"/>
      <c r="O29" s="12"/>
    </row>
    <row r="30" spans="1:15" ht="12.75">
      <c r="A30" s="12"/>
      <c r="B30" s="12"/>
      <c r="C30" s="12"/>
      <c r="D30" s="12"/>
      <c r="E30" s="12"/>
      <c r="F30" s="12"/>
      <c r="G30" s="12"/>
      <c r="H30" s="12"/>
      <c r="I30" s="12"/>
      <c r="J30" s="12"/>
      <c r="K30" s="12"/>
      <c r="L30" s="12"/>
      <c r="M30" s="12"/>
      <c r="N30" s="12"/>
      <c r="O30" s="12"/>
    </row>
    <row r="31" spans="1:15" ht="12.75">
      <c r="A31" s="84" t="s">
        <v>1585</v>
      </c>
      <c r="B31" s="82"/>
      <c r="C31" s="157"/>
      <c r="D31" s="157"/>
      <c r="E31" s="157"/>
      <c r="F31" s="157"/>
      <c r="G31" s="157"/>
      <c r="H31" s="157"/>
      <c r="I31" s="157"/>
      <c r="J31" s="157"/>
      <c r="K31" s="157"/>
      <c r="L31" s="12"/>
      <c r="M31" s="12"/>
      <c r="N31" s="12"/>
      <c r="O31" s="12"/>
    </row>
    <row r="32" spans="1:15" ht="12.75">
      <c r="A32" s="164"/>
      <c r="B32" s="164"/>
      <c r="C32" s="164"/>
      <c r="D32" s="164"/>
      <c r="E32" s="164"/>
      <c r="F32" s="164"/>
      <c r="G32" s="164"/>
      <c r="H32" s="164"/>
      <c r="I32" s="164"/>
      <c r="J32" s="164"/>
      <c r="K32" s="164"/>
      <c r="L32" s="12"/>
      <c r="M32" s="12"/>
      <c r="N32" s="12"/>
      <c r="O32" s="12"/>
    </row>
    <row r="33" spans="1:15" ht="12.75">
      <c r="A33" s="164"/>
      <c r="B33" s="164"/>
      <c r="C33" s="164"/>
      <c r="D33" s="164"/>
      <c r="E33" s="164"/>
      <c r="F33" s="164"/>
      <c r="G33" s="164"/>
      <c r="H33" s="164"/>
      <c r="I33" s="164"/>
      <c r="J33" s="164"/>
      <c r="K33" s="164"/>
      <c r="L33" s="12"/>
      <c r="M33" s="12"/>
      <c r="N33" s="12"/>
      <c r="O33" s="12"/>
    </row>
    <row r="34" spans="1:15" ht="12.75">
      <c r="A34" s="164"/>
      <c r="B34" s="164"/>
      <c r="C34" s="164"/>
      <c r="D34" s="164"/>
      <c r="E34" s="164"/>
      <c r="F34" s="164"/>
      <c r="G34" s="164"/>
      <c r="H34" s="164"/>
      <c r="I34" s="164"/>
      <c r="J34" s="164"/>
      <c r="K34" s="164"/>
      <c r="L34" s="12"/>
      <c r="M34" s="12"/>
      <c r="N34" s="12"/>
      <c r="O34" s="12"/>
    </row>
    <row r="35" spans="1:15" ht="12.75">
      <c r="A35" s="164"/>
      <c r="B35" s="164"/>
      <c r="C35" s="164"/>
      <c r="D35" s="164"/>
      <c r="E35" s="164"/>
      <c r="F35" s="164"/>
      <c r="G35" s="164"/>
      <c r="H35" s="164"/>
      <c r="I35" s="164"/>
      <c r="J35" s="164"/>
      <c r="K35" s="164"/>
      <c r="L35" s="12"/>
      <c r="M35" s="12"/>
      <c r="N35" s="12"/>
      <c r="O35" s="12"/>
    </row>
    <row r="36" spans="1:15" ht="12.75">
      <c r="A36" s="12"/>
      <c r="B36" s="12"/>
      <c r="C36" s="12"/>
      <c r="D36" s="12"/>
      <c r="E36" s="12"/>
      <c r="F36" s="12"/>
      <c r="G36" s="12"/>
      <c r="H36" s="12"/>
      <c r="I36" s="12"/>
      <c r="J36" s="12"/>
      <c r="K36" s="12"/>
      <c r="L36" s="12"/>
      <c r="M36" s="12"/>
      <c r="N36" s="12"/>
      <c r="O36" s="12"/>
    </row>
    <row r="37" spans="1:15" ht="12.75">
      <c r="A37" s="12"/>
      <c r="B37" s="12"/>
      <c r="C37" s="12"/>
      <c r="D37" s="12"/>
      <c r="E37" s="12"/>
      <c r="F37" s="12"/>
      <c r="G37" s="12"/>
      <c r="H37" s="12"/>
      <c r="I37" s="12"/>
      <c r="J37" s="12"/>
      <c r="K37" s="12"/>
      <c r="L37" s="12"/>
      <c r="M37" s="12"/>
      <c r="N37" s="12"/>
      <c r="O37" s="12"/>
    </row>
  </sheetData>
  <sheetProtection/>
  <mergeCells count="8">
    <mergeCell ref="A34:K34"/>
    <mergeCell ref="A35:K35"/>
    <mergeCell ref="D7:F7"/>
    <mergeCell ref="G7:I7"/>
    <mergeCell ref="J7:K7"/>
    <mergeCell ref="C31:K31"/>
    <mergeCell ref="A32:K32"/>
    <mergeCell ref="A33:K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4"/>
  <sheetViews>
    <sheetView showRowColHeaders="0" zoomScalePageLayoutView="0" workbookViewId="0" topLeftCell="A1">
      <selection activeCell="A1" sqref="A1"/>
    </sheetView>
  </sheetViews>
  <sheetFormatPr defaultColWidth="9.140625" defaultRowHeight="12.75"/>
  <cols>
    <col min="2" max="2" width="17.140625" style="0" customWidth="1"/>
    <col min="3" max="12" width="17.28125" style="0" customWidth="1"/>
  </cols>
  <sheetData>
    <row r="1" s="12" customFormat="1" ht="12.75">
      <c r="A1" s="42" t="s">
        <v>134</v>
      </c>
    </row>
    <row r="2" s="12" customFormat="1" ht="12.75">
      <c r="A2" s="42" t="s">
        <v>1591</v>
      </c>
    </row>
    <row r="3" spans="1:2" s="88" customFormat="1" ht="12.75">
      <c r="A3" s="86" t="s">
        <v>836</v>
      </c>
      <c r="B3" s="87"/>
    </row>
    <row r="4" spans="1:2" s="88" customFormat="1" ht="12.75">
      <c r="A4" s="86" t="s">
        <v>838</v>
      </c>
      <c r="B4" s="87"/>
    </row>
    <row r="5" spans="1:2" s="88" customFormat="1" ht="12.75">
      <c r="A5" s="86" t="s">
        <v>1592</v>
      </c>
      <c r="B5" s="87"/>
    </row>
    <row r="6" spans="1:9" s="88" customFormat="1" ht="42" customHeight="1">
      <c r="A6" s="89" t="s">
        <v>1593</v>
      </c>
      <c r="B6" s="87"/>
      <c r="C6" s="90"/>
      <c r="D6" s="90"/>
      <c r="E6" s="90"/>
      <c r="F6" s="90"/>
      <c r="G6" s="90"/>
      <c r="H6" s="90"/>
      <c r="I6" s="90"/>
    </row>
    <row r="7" spans="1:2" s="88" customFormat="1" ht="12.75">
      <c r="A7" s="86" t="s">
        <v>837</v>
      </c>
      <c r="B7" s="87"/>
    </row>
    <row r="8" spans="1:2" s="93" customFormat="1" ht="12.75">
      <c r="A8" s="91" t="s">
        <v>1126</v>
      </c>
      <c r="B8" s="92" t="s">
        <v>1125</v>
      </c>
    </row>
    <row r="9" spans="1:2" s="82" customFormat="1" ht="12.75">
      <c r="A9" s="94" t="s">
        <v>1594</v>
      </c>
      <c r="B9" s="95" t="s">
        <v>821</v>
      </c>
    </row>
    <row r="10" spans="1:2" s="88" customFormat="1" ht="12.75">
      <c r="A10" s="86" t="s">
        <v>1595</v>
      </c>
      <c r="B10" s="87"/>
    </row>
    <row r="11" spans="1:2" s="88" customFormat="1" ht="12.75">
      <c r="A11" s="86" t="s">
        <v>1596</v>
      </c>
      <c r="B11" s="87"/>
    </row>
    <row r="12" spans="1:2" s="88" customFormat="1" ht="12.75">
      <c r="A12" s="86" t="s">
        <v>1597</v>
      </c>
      <c r="B12" s="87"/>
    </row>
    <row r="13" s="96" customFormat="1" ht="12.75">
      <c r="B13" s="97"/>
    </row>
    <row r="14" spans="1:2" s="10" customFormat="1" ht="12.75">
      <c r="A14" s="11" t="s">
        <v>1598</v>
      </c>
      <c r="B14" s="41"/>
    </row>
    <row r="15" spans="1:2" s="88" customFormat="1" ht="12.75">
      <c r="A15" s="86" t="s">
        <v>1127</v>
      </c>
      <c r="B15" s="87"/>
    </row>
    <row r="16" spans="1:2" s="88" customFormat="1" ht="12.75">
      <c r="A16" s="86" t="s">
        <v>1599</v>
      </c>
      <c r="B16" s="87"/>
    </row>
    <row r="17" spans="1:2" s="88" customFormat="1" ht="12.75">
      <c r="A17" s="86" t="s">
        <v>1600</v>
      </c>
      <c r="B17" s="87"/>
    </row>
    <row r="18" spans="1:2" s="88" customFormat="1" ht="12.75">
      <c r="A18" s="86" t="s">
        <v>1601</v>
      </c>
      <c r="B18" s="87"/>
    </row>
    <row r="19" spans="1:2" s="88" customFormat="1" ht="12.75">
      <c r="A19" s="86" t="s">
        <v>1602</v>
      </c>
      <c r="B19" s="87"/>
    </row>
    <row r="20" spans="1:2" ht="12.75">
      <c r="A20" s="91" t="s">
        <v>1126</v>
      </c>
      <c r="B20" s="92" t="s">
        <v>1125</v>
      </c>
    </row>
    <row r="21" spans="1:2" s="82" customFormat="1" ht="12.75">
      <c r="A21" s="94"/>
      <c r="B21" s="95" t="s">
        <v>821</v>
      </c>
    </row>
    <row r="22" spans="1:2" s="88" customFormat="1" ht="12.75">
      <c r="A22" s="86" t="s">
        <v>1603</v>
      </c>
      <c r="B22" s="87"/>
    </row>
    <row r="23" spans="1:2" s="88" customFormat="1" ht="12.75">
      <c r="A23" s="86" t="s">
        <v>1604</v>
      </c>
      <c r="B23" s="87"/>
    </row>
    <row r="24" spans="1:9" s="88" customFormat="1" ht="81" customHeight="1">
      <c r="A24" s="89" t="s">
        <v>424</v>
      </c>
      <c r="B24" s="87"/>
      <c r="C24" s="90"/>
      <c r="D24" s="90"/>
      <c r="E24" s="90"/>
      <c r="F24" s="90"/>
      <c r="G24" s="90"/>
      <c r="H24" s="90"/>
      <c r="I24" s="90"/>
    </row>
    <row r="25" s="12" customFormat="1" ht="12.75"/>
    <row r="26" s="12" customFormat="1" ht="12.75"/>
    <row r="27" s="12" customFormat="1" ht="12.75"/>
    <row r="28" s="12" customFormat="1" ht="12.75"/>
    <row r="29" s="12" customFormat="1" ht="12.75"/>
    <row r="30" s="12" customFormat="1" ht="12.75"/>
    <row r="31" s="12" customFormat="1" ht="12.75"/>
  </sheetData>
  <sheetProtection/>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84"/>
  <sheetViews>
    <sheetView showRowColHeaders="0" zoomScalePageLayoutView="0" workbookViewId="0" topLeftCell="A1">
      <selection activeCell="A1" sqref="A1"/>
    </sheetView>
  </sheetViews>
  <sheetFormatPr defaultColWidth="9.140625" defaultRowHeight="12.75"/>
  <cols>
    <col min="1" max="1" width="14.8515625" style="118" customWidth="1"/>
    <col min="2" max="2" width="54.28125" style="118" customWidth="1"/>
    <col min="3" max="11" width="9.140625" style="98" customWidth="1"/>
    <col min="12" max="16384" width="9.140625" style="110" customWidth="1"/>
  </cols>
  <sheetData>
    <row r="1" spans="1:2" ht="12.75">
      <c r="A1" s="42" t="s">
        <v>1606</v>
      </c>
      <c r="B1" s="42" t="s">
        <v>1605</v>
      </c>
    </row>
    <row r="2" spans="1:2" ht="12.75">
      <c r="A2" s="98"/>
      <c r="B2" s="98"/>
    </row>
    <row r="3" spans="1:2" ht="12.75">
      <c r="A3" s="111" t="s">
        <v>1612</v>
      </c>
      <c r="B3" s="169" t="s">
        <v>1618</v>
      </c>
    </row>
    <row r="4" spans="1:2" ht="90" customHeight="1">
      <c r="A4" s="112" t="s">
        <v>1613</v>
      </c>
      <c r="B4" s="170"/>
    </row>
    <row r="5" spans="1:2" ht="12.75">
      <c r="A5" s="113" t="s">
        <v>1614</v>
      </c>
      <c r="B5" s="169" t="s">
        <v>1619</v>
      </c>
    </row>
    <row r="6" spans="1:2" ht="42.75" customHeight="1">
      <c r="A6" s="112" t="s">
        <v>1615</v>
      </c>
      <c r="B6" s="170"/>
    </row>
    <row r="7" spans="1:2" ht="12.75">
      <c r="A7" s="113" t="s">
        <v>1616</v>
      </c>
      <c r="B7" s="169" t="s">
        <v>1620</v>
      </c>
    </row>
    <row r="8" spans="1:2" ht="12.75">
      <c r="A8" s="113" t="s">
        <v>1617</v>
      </c>
      <c r="B8" s="171"/>
    </row>
    <row r="9" spans="1:2" ht="103.5" customHeight="1">
      <c r="A9" s="112"/>
      <c r="B9" s="170"/>
    </row>
    <row r="10" spans="1:2" ht="12.75">
      <c r="A10" s="98"/>
      <c r="B10" s="98"/>
    </row>
    <row r="11" spans="1:2" ht="12.75">
      <c r="A11" s="98"/>
      <c r="B11" s="98"/>
    </row>
    <row r="12" spans="1:2" ht="12.75">
      <c r="A12" s="42" t="s">
        <v>1607</v>
      </c>
      <c r="B12" s="42" t="s">
        <v>389</v>
      </c>
    </row>
    <row r="13" spans="1:2" ht="12.75">
      <c r="A13" s="98"/>
      <c r="B13" s="98"/>
    </row>
    <row r="14" spans="1:2" ht="127.5">
      <c r="A14" s="111" t="s">
        <v>1624</v>
      </c>
      <c r="B14" s="114" t="s">
        <v>1621</v>
      </c>
    </row>
    <row r="15" spans="1:2" ht="30.75" customHeight="1">
      <c r="A15" s="112"/>
      <c r="B15" s="115" t="s">
        <v>1622</v>
      </c>
    </row>
    <row r="16" spans="1:2" ht="12.75">
      <c r="A16" s="113" t="s">
        <v>1623</v>
      </c>
      <c r="B16" s="169" t="s">
        <v>448</v>
      </c>
    </row>
    <row r="17" spans="1:2" ht="208.5" customHeight="1">
      <c r="A17" s="112" t="s">
        <v>741</v>
      </c>
      <c r="B17" s="170"/>
    </row>
    <row r="18" spans="1:2" ht="12.75">
      <c r="A18" s="113" t="s">
        <v>1625</v>
      </c>
      <c r="B18" s="169" t="s">
        <v>1626</v>
      </c>
    </row>
    <row r="19" spans="1:2" ht="51">
      <c r="A19" s="112" t="s">
        <v>1627</v>
      </c>
      <c r="B19" s="170"/>
    </row>
    <row r="20" spans="1:2" ht="12.75">
      <c r="A20" s="98"/>
      <c r="B20" s="98"/>
    </row>
    <row r="21" spans="1:2" ht="12.75">
      <c r="A21" s="98"/>
      <c r="B21" s="12"/>
    </row>
    <row r="22" spans="1:2" ht="12.75">
      <c r="A22" s="42" t="s">
        <v>1608</v>
      </c>
      <c r="B22" s="42" t="s">
        <v>1609</v>
      </c>
    </row>
    <row r="23" spans="1:2" ht="12.75">
      <c r="A23" s="98"/>
      <c r="B23" s="98"/>
    </row>
    <row r="24" spans="1:2" ht="38.25">
      <c r="A24" s="111" t="s">
        <v>1628</v>
      </c>
      <c r="B24" s="116" t="s">
        <v>1629</v>
      </c>
    </row>
    <row r="25" spans="1:2" ht="154.5" customHeight="1">
      <c r="A25" s="113"/>
      <c r="B25" s="117" t="s">
        <v>1630</v>
      </c>
    </row>
    <row r="26" spans="1:2" ht="42" customHeight="1">
      <c r="A26" s="112"/>
      <c r="B26" s="115" t="s">
        <v>1631</v>
      </c>
    </row>
    <row r="28" spans="1:2" ht="12.75">
      <c r="A28" s="98"/>
      <c r="B28" s="98"/>
    </row>
    <row r="29" spans="1:2" ht="12.75">
      <c r="A29" s="42" t="s">
        <v>1610</v>
      </c>
      <c r="B29" s="42" t="s">
        <v>1542</v>
      </c>
    </row>
    <row r="30" spans="1:2" ht="12.75">
      <c r="A30" s="98"/>
      <c r="B30" s="98"/>
    </row>
    <row r="31" spans="1:2" ht="45.75" customHeight="1">
      <c r="A31" s="172" t="s">
        <v>564</v>
      </c>
      <c r="B31" s="116" t="s">
        <v>1543</v>
      </c>
    </row>
    <row r="32" spans="1:2" ht="134.25" customHeight="1">
      <c r="A32" s="173"/>
      <c r="B32" s="117" t="s">
        <v>1632</v>
      </c>
    </row>
    <row r="33" spans="1:2" ht="60" customHeight="1">
      <c r="A33" s="173"/>
      <c r="B33" s="117" t="s">
        <v>0</v>
      </c>
    </row>
    <row r="34" spans="1:2" ht="71.25" customHeight="1">
      <c r="A34" s="174"/>
      <c r="B34" s="115" t="s">
        <v>1</v>
      </c>
    </row>
    <row r="35" spans="1:2" ht="14.25" customHeight="1">
      <c r="A35" s="113" t="s">
        <v>436</v>
      </c>
      <c r="B35" s="119" t="s">
        <v>2</v>
      </c>
    </row>
    <row r="36" spans="1:2" ht="31.5" customHeight="1">
      <c r="A36" s="113" t="s">
        <v>437</v>
      </c>
      <c r="B36" s="117" t="s">
        <v>6</v>
      </c>
    </row>
    <row r="37" spans="1:2" ht="12.75">
      <c r="A37" s="113"/>
      <c r="B37" s="117" t="s">
        <v>7</v>
      </c>
    </row>
    <row r="38" spans="1:2" ht="12.75">
      <c r="A38" s="113"/>
      <c r="B38" s="117" t="s">
        <v>8</v>
      </c>
    </row>
    <row r="39" spans="1:2" ht="12.75">
      <c r="A39" s="113"/>
      <c r="B39" s="117" t="s">
        <v>9</v>
      </c>
    </row>
    <row r="40" spans="1:2" ht="12.75">
      <c r="A40" s="113"/>
      <c r="B40" s="117" t="s">
        <v>10</v>
      </c>
    </row>
    <row r="41" spans="1:2" ht="35.25" customHeight="1">
      <c r="A41" s="112"/>
      <c r="B41" s="115" t="s">
        <v>11</v>
      </c>
    </row>
    <row r="42" spans="1:2" ht="12.75">
      <c r="A42" s="113"/>
      <c r="B42" s="119" t="s">
        <v>12</v>
      </c>
    </row>
    <row r="43" spans="1:2" ht="38.25">
      <c r="A43" s="113"/>
      <c r="B43" s="117" t="s">
        <v>13</v>
      </c>
    </row>
    <row r="44" spans="1:2" ht="12.75">
      <c r="A44" s="173"/>
      <c r="B44" s="119" t="s">
        <v>14</v>
      </c>
    </row>
    <row r="45" spans="1:2" ht="25.5">
      <c r="A45" s="173"/>
      <c r="B45" s="117" t="s">
        <v>15</v>
      </c>
    </row>
    <row r="46" spans="1:2" ht="12.75">
      <c r="A46" s="173"/>
      <c r="B46" s="119" t="s">
        <v>16</v>
      </c>
    </row>
    <row r="47" spans="1:2" ht="25.5">
      <c r="A47" s="173"/>
      <c r="B47" s="117" t="s">
        <v>17</v>
      </c>
    </row>
    <row r="48" spans="1:2" ht="12.75">
      <c r="A48" s="173"/>
      <c r="B48" s="119" t="s">
        <v>18</v>
      </c>
    </row>
    <row r="49" spans="1:2" ht="12.75">
      <c r="A49" s="173"/>
      <c r="B49" s="117" t="s">
        <v>19</v>
      </c>
    </row>
    <row r="50" spans="1:2" ht="12.75">
      <c r="A50" s="173"/>
      <c r="B50" s="119" t="s">
        <v>20</v>
      </c>
    </row>
    <row r="51" spans="1:2" ht="12.75">
      <c r="A51" s="173"/>
      <c r="B51" s="117" t="s">
        <v>21</v>
      </c>
    </row>
    <row r="52" spans="1:2" ht="12.75">
      <c r="A52" s="173"/>
      <c r="B52" s="117" t="s">
        <v>22</v>
      </c>
    </row>
    <row r="53" spans="1:2" ht="12.75">
      <c r="A53" s="173"/>
      <c r="B53" s="117" t="s">
        <v>23</v>
      </c>
    </row>
    <row r="54" spans="1:2" ht="12.75">
      <c r="A54" s="173"/>
      <c r="B54" s="117" t="s">
        <v>24</v>
      </c>
    </row>
    <row r="55" spans="1:2" ht="12.75">
      <c r="A55" s="173"/>
      <c r="B55" s="117" t="s">
        <v>25</v>
      </c>
    </row>
    <row r="56" spans="1:2" ht="12.75">
      <c r="A56" s="173"/>
      <c r="B56" s="117" t="s">
        <v>26</v>
      </c>
    </row>
    <row r="57" spans="1:2" ht="25.5">
      <c r="A57" s="173"/>
      <c r="B57" s="117" t="s">
        <v>27</v>
      </c>
    </row>
    <row r="58" spans="1:2" ht="12.75">
      <c r="A58" s="173"/>
      <c r="B58" s="119" t="s">
        <v>28</v>
      </c>
    </row>
    <row r="59" spans="1:2" ht="12.75">
      <c r="A59" s="173"/>
      <c r="B59" s="117" t="s">
        <v>29</v>
      </c>
    </row>
    <row r="60" spans="1:2" ht="12.75">
      <c r="A60" s="173"/>
      <c r="B60" s="119" t="s">
        <v>30</v>
      </c>
    </row>
    <row r="61" spans="1:2" ht="12.75">
      <c r="A61" s="173"/>
      <c r="B61" s="117" t="s">
        <v>31</v>
      </c>
    </row>
    <row r="62" spans="1:2" ht="12.75">
      <c r="A62" s="173"/>
      <c r="B62" s="119" t="s">
        <v>32</v>
      </c>
    </row>
    <row r="63" spans="1:2" ht="38.25">
      <c r="A63" s="173"/>
      <c r="B63" s="117" t="s">
        <v>33</v>
      </c>
    </row>
    <row r="64" spans="1:2" ht="12.75">
      <c r="A64" s="173"/>
      <c r="B64" s="119" t="s">
        <v>1544</v>
      </c>
    </row>
    <row r="65" spans="1:2" ht="38.25">
      <c r="A65" s="174"/>
      <c r="B65" s="115" t="s">
        <v>1545</v>
      </c>
    </row>
    <row r="66" spans="1:2" ht="12.75">
      <c r="A66" s="98"/>
      <c r="B66" s="98"/>
    </row>
    <row r="67" spans="1:2" ht="12.75">
      <c r="A67" s="167" t="s">
        <v>1611</v>
      </c>
      <c r="B67" s="168"/>
    </row>
    <row r="68" spans="1:2" ht="102">
      <c r="A68" s="99"/>
      <c r="B68" s="100" t="s">
        <v>1171</v>
      </c>
    </row>
    <row r="69" spans="1:2" ht="25.5">
      <c r="A69" s="99"/>
      <c r="B69" s="100" t="s">
        <v>1172</v>
      </c>
    </row>
    <row r="70" spans="1:2" ht="51">
      <c r="A70" s="99"/>
      <c r="B70" s="101" t="s">
        <v>1173</v>
      </c>
    </row>
    <row r="71" spans="1:2" ht="34.5" customHeight="1">
      <c r="A71" s="99"/>
      <c r="B71" s="101" t="s">
        <v>1174</v>
      </c>
    </row>
    <row r="72" spans="1:2" ht="127.5">
      <c r="A72" s="99"/>
      <c r="B72" s="101" t="s">
        <v>1175</v>
      </c>
    </row>
    <row r="73" spans="1:2" ht="38.25">
      <c r="A73" s="99"/>
      <c r="B73" s="100" t="s">
        <v>1176</v>
      </c>
    </row>
    <row r="74" spans="1:2" ht="38.25">
      <c r="A74" s="102"/>
      <c r="B74" s="103" t="s">
        <v>1177</v>
      </c>
    </row>
    <row r="75" spans="1:2" ht="12.75">
      <c r="A75" s="98"/>
      <c r="B75" s="98"/>
    </row>
    <row r="76" spans="1:2" ht="12.75">
      <c r="A76" s="165" t="s">
        <v>135</v>
      </c>
      <c r="B76" s="166"/>
    </row>
    <row r="77" spans="1:2" ht="103.5" customHeight="1">
      <c r="A77" s="104"/>
      <c r="B77" s="141" t="s">
        <v>438</v>
      </c>
    </row>
    <row r="78" spans="1:2" ht="57.75" customHeight="1">
      <c r="A78" s="113"/>
      <c r="B78" s="101" t="s">
        <v>439</v>
      </c>
    </row>
    <row r="79" spans="1:2" ht="34.5" customHeight="1">
      <c r="A79" s="113"/>
      <c r="B79" s="101" t="s">
        <v>440</v>
      </c>
    </row>
    <row r="80" spans="1:2" ht="44.25" customHeight="1">
      <c r="A80" s="113"/>
      <c r="B80" s="101" t="s">
        <v>441</v>
      </c>
    </row>
    <row r="81" spans="1:2" ht="98.25" customHeight="1">
      <c r="A81" s="113"/>
      <c r="B81" s="101" t="s">
        <v>442</v>
      </c>
    </row>
    <row r="82" spans="1:2" ht="57" customHeight="1">
      <c r="A82" s="113"/>
      <c r="B82" s="101" t="s">
        <v>449</v>
      </c>
    </row>
    <row r="83" spans="1:2" ht="59.25" customHeight="1">
      <c r="A83" s="113"/>
      <c r="B83" s="101" t="s">
        <v>450</v>
      </c>
    </row>
    <row r="84" spans="1:2" ht="32.25" customHeight="1">
      <c r="A84" s="112"/>
      <c r="B84" s="142" t="s">
        <v>451</v>
      </c>
    </row>
  </sheetData>
  <sheetProtection/>
  <mergeCells count="17">
    <mergeCell ref="A60:A61"/>
    <mergeCell ref="A62:A63"/>
    <mergeCell ref="A64:A65"/>
    <mergeCell ref="A48:A49"/>
    <mergeCell ref="A50:A51"/>
    <mergeCell ref="A52:A57"/>
    <mergeCell ref="A58:A59"/>
    <mergeCell ref="A76:B76"/>
    <mergeCell ref="A67:B67"/>
    <mergeCell ref="B3:B4"/>
    <mergeCell ref="B5:B6"/>
    <mergeCell ref="B7:B9"/>
    <mergeCell ref="B16:B17"/>
    <mergeCell ref="B18:B19"/>
    <mergeCell ref="A31:A34"/>
    <mergeCell ref="A44:A45"/>
    <mergeCell ref="A46:A47"/>
  </mergeCells>
  <printOptions/>
  <pageMargins left="0.75" right="0.75" top="1" bottom="1" header="0.5" footer="0.5"/>
  <pageSetup horizontalDpi="600" verticalDpi="600" orientation="portrait" paperSize="9" r:id="rId3"/>
  <legacyDrawing r:id="rId2"/>
  <oleObjects>
    <oleObject progId="Word.Picture.8" shapeId="70018387" r:id="rId1"/>
  </oleObjects>
</worksheet>
</file>

<file path=xl/worksheets/sheet9.xml><?xml version="1.0" encoding="utf-8"?>
<worksheet xmlns="http://schemas.openxmlformats.org/spreadsheetml/2006/main" xmlns:r="http://schemas.openxmlformats.org/officeDocument/2006/relationships">
  <dimension ref="A1:I462"/>
  <sheetViews>
    <sheetView zoomScalePageLayoutView="0" workbookViewId="0" topLeftCell="E1">
      <selection activeCell="I13" sqref="I13:M13"/>
    </sheetView>
  </sheetViews>
  <sheetFormatPr defaultColWidth="9.140625" defaultRowHeight="12.75"/>
  <cols>
    <col min="1" max="2" width="28.421875" style="0" bestFit="1" customWidth="1"/>
    <col min="3" max="3" width="29.28125" style="0" bestFit="1" customWidth="1"/>
    <col min="4" max="4" width="19.7109375" style="0" customWidth="1"/>
    <col min="8" max="8" width="12.8515625" style="0" customWidth="1"/>
    <col min="9" max="9" width="33.421875" style="0" customWidth="1"/>
  </cols>
  <sheetData>
    <row r="1" spans="1:9" ht="12.75">
      <c r="A1" s="105" t="s">
        <v>1128</v>
      </c>
      <c r="B1" s="105" t="s">
        <v>1129</v>
      </c>
      <c r="C1" s="105" t="s">
        <v>1130</v>
      </c>
      <c r="D1" t="s">
        <v>404</v>
      </c>
      <c r="G1" s="1" t="s">
        <v>1134</v>
      </c>
      <c r="H1" s="1" t="s">
        <v>1135</v>
      </c>
      <c r="I1" t="s">
        <v>425</v>
      </c>
    </row>
    <row r="2" spans="1:9" ht="12.75">
      <c r="A2" s="106"/>
      <c r="B2" s="106"/>
      <c r="C2" s="106"/>
      <c r="G2" s="2" t="s">
        <v>1139</v>
      </c>
      <c r="H2" s="2" t="s">
        <v>426</v>
      </c>
      <c r="I2" t="str">
        <f>G2&amp;" : "&amp;H2</f>
        <v>FLT : Fileté</v>
      </c>
    </row>
    <row r="3" spans="1:9" ht="12.75" customHeight="1">
      <c r="A3" s="106" t="s">
        <v>1131</v>
      </c>
      <c r="B3" s="106" t="s">
        <v>1132</v>
      </c>
      <c r="C3" s="106" t="s">
        <v>1133</v>
      </c>
      <c r="D3" t="str">
        <f>A3&amp;" : "&amp;C3</f>
        <v>Acanthistius brasilianus : BSZ</v>
      </c>
      <c r="G3" s="2" t="s">
        <v>1142</v>
      </c>
      <c r="H3" s="2" t="s">
        <v>427</v>
      </c>
      <c r="I3" t="str">
        <f aca="true" t="shared" si="0" ref="I3:I14">G3&amp;" : "&amp;H3</f>
        <v>GUT : Eviscéré</v>
      </c>
    </row>
    <row r="4" spans="1:9" ht="12.75" customHeight="1">
      <c r="A4" s="106" t="s">
        <v>1394</v>
      </c>
      <c r="B4" s="106" t="s">
        <v>1140</v>
      </c>
      <c r="C4" s="106" t="s">
        <v>1395</v>
      </c>
      <c r="D4" t="str">
        <f>A4&amp;" : "&amp;C4</f>
        <v>Achiropsetta tricholepis : HHJ</v>
      </c>
      <c r="G4" s="2" t="s">
        <v>1146</v>
      </c>
      <c r="H4" s="2" t="s">
        <v>428</v>
      </c>
      <c r="I4" t="str">
        <f t="shared" si="0"/>
        <v>HAG : Etêté et éviscéré (sans équeuter)</v>
      </c>
    </row>
    <row r="5" spans="1:9" ht="12.75" customHeight="1">
      <c r="A5" s="106" t="s">
        <v>1136</v>
      </c>
      <c r="B5" s="106" t="s">
        <v>1137</v>
      </c>
      <c r="C5" s="106" t="s">
        <v>1138</v>
      </c>
      <c r="D5" t="str">
        <f aca="true" t="shared" si="1" ref="D5:D68">A5&amp;" : "&amp;C5</f>
        <v>Aethotaxis mitopteryx : AEM</v>
      </c>
      <c r="G5" s="2" t="s">
        <v>1150</v>
      </c>
      <c r="H5" s="2" t="s">
        <v>429</v>
      </c>
      <c r="I5" t="str">
        <f t="shared" si="0"/>
        <v>HAT : Etêté et équeuté (sans éviscérer)</v>
      </c>
    </row>
    <row r="6" spans="1:9" ht="12.75" customHeight="1">
      <c r="A6" s="106" t="s">
        <v>924</v>
      </c>
      <c r="B6" s="106" t="s">
        <v>1140</v>
      </c>
      <c r="C6" s="106" t="s">
        <v>925</v>
      </c>
      <c r="D6" t="str">
        <f t="shared" si="1"/>
        <v>Akarotaxis nudiceps : AKN</v>
      </c>
      <c r="G6" s="85" t="s">
        <v>1060</v>
      </c>
      <c r="H6" s="2" t="s">
        <v>428</v>
      </c>
      <c r="I6" s="107" t="str">
        <f t="shared" si="0"/>
        <v>HGT : Etêté et éviscéré (sans équeuter)</v>
      </c>
    </row>
    <row r="7" spans="1:9" ht="12.75" customHeight="1">
      <c r="A7" s="106" t="s">
        <v>926</v>
      </c>
      <c r="B7" s="106" t="s">
        <v>927</v>
      </c>
      <c r="C7" s="106" t="s">
        <v>928</v>
      </c>
      <c r="D7" t="str">
        <f t="shared" si="1"/>
        <v>Alepisaurus spp : ALI</v>
      </c>
      <c r="G7" s="2" t="s">
        <v>1267</v>
      </c>
      <c r="H7" s="2" t="s">
        <v>430</v>
      </c>
      <c r="I7" s="107" t="str">
        <f>G7&amp;" : "&amp;H7</f>
        <v>MEA : En farine</v>
      </c>
    </row>
    <row r="8" spans="1:9" ht="12.75" customHeight="1">
      <c r="A8" s="106" t="s">
        <v>929</v>
      </c>
      <c r="B8" s="106" t="s">
        <v>930</v>
      </c>
      <c r="C8" s="106" t="s">
        <v>931</v>
      </c>
      <c r="D8" t="str">
        <f t="shared" si="1"/>
        <v>Alepocephalus spp : ALH</v>
      </c>
      <c r="G8" s="2" t="s">
        <v>1263</v>
      </c>
      <c r="H8" s="2" t="s">
        <v>431</v>
      </c>
      <c r="I8" s="107" t="str">
        <f>G8&amp;" : "&amp;H8</f>
        <v>PLD : Décortiqué (krill, par ex.)</v>
      </c>
    </row>
    <row r="9" spans="1:9" ht="12.75" customHeight="1">
      <c r="A9" s="106" t="s">
        <v>1396</v>
      </c>
      <c r="B9" s="106" t="s">
        <v>1259</v>
      </c>
      <c r="C9" s="106" t="s">
        <v>1260</v>
      </c>
      <c r="D9" t="str">
        <f t="shared" si="1"/>
        <v>Alopias superciliosus : BTH</v>
      </c>
      <c r="G9" s="2" t="s">
        <v>1271</v>
      </c>
      <c r="H9" s="2" t="s">
        <v>432</v>
      </c>
      <c r="I9" s="107" t="str">
        <f>G9&amp;" : "&amp;H9</f>
        <v>BOI : Bouilli (krill, par ex.)</v>
      </c>
    </row>
    <row r="10" spans="1:9" ht="12.75" customHeight="1">
      <c r="A10" s="106" t="s">
        <v>1143</v>
      </c>
      <c r="B10" s="106" t="s">
        <v>1148</v>
      </c>
      <c r="C10" s="106" t="s">
        <v>1145</v>
      </c>
      <c r="D10" t="str">
        <f t="shared" si="1"/>
        <v>Anopterus pharao : ANP</v>
      </c>
      <c r="G10" s="2" t="s">
        <v>1154</v>
      </c>
      <c r="H10" s="2" t="s">
        <v>433</v>
      </c>
      <c r="I10" t="str">
        <f t="shared" si="0"/>
        <v>TEN : Tentacules</v>
      </c>
    </row>
    <row r="11" spans="1:9" ht="12.75" customHeight="1">
      <c r="A11" s="106" t="s">
        <v>1147</v>
      </c>
      <c r="B11" s="106" t="s">
        <v>1148</v>
      </c>
      <c r="C11" s="106" t="s">
        <v>1149</v>
      </c>
      <c r="D11" t="str">
        <f t="shared" si="1"/>
        <v>Anotopterus pharao : ANH</v>
      </c>
      <c r="G11" s="2" t="s">
        <v>1158</v>
      </c>
      <c r="H11" s="2" t="s">
        <v>434</v>
      </c>
      <c r="I11" t="str">
        <f t="shared" si="0"/>
        <v>TUB : Manteau de calmar (en tube)</v>
      </c>
    </row>
    <row r="12" spans="1:9" ht="12.75" customHeight="1">
      <c r="A12" s="106" t="s">
        <v>1151</v>
      </c>
      <c r="B12" s="106" t="s">
        <v>1152</v>
      </c>
      <c r="C12" s="106" t="s">
        <v>1153</v>
      </c>
      <c r="D12" t="str">
        <f t="shared" si="1"/>
        <v>Antimora rostrata : ANT</v>
      </c>
      <c r="G12" s="2" t="s">
        <v>1161</v>
      </c>
      <c r="H12" s="2" t="s">
        <v>435</v>
      </c>
      <c r="I12" t="str">
        <f t="shared" si="0"/>
        <v>WHO : Entier</v>
      </c>
    </row>
    <row r="13" spans="1:9" ht="12.75" customHeight="1">
      <c r="A13" s="106" t="s">
        <v>848</v>
      </c>
      <c r="B13" s="106" t="s">
        <v>849</v>
      </c>
      <c r="C13" s="106" t="s">
        <v>850</v>
      </c>
      <c r="D13" t="str">
        <f t="shared" si="1"/>
        <v>Apogonidae : APO</v>
      </c>
      <c r="G13" s="108" t="s">
        <v>1276</v>
      </c>
      <c r="H13" t="s">
        <v>452</v>
      </c>
      <c r="I13" t="str">
        <f>G13&amp;" : "&amp;H13</f>
        <v>OTH : Autre, décrire, au besoin par des schémas dans la section commentaires</v>
      </c>
    </row>
    <row r="14" spans="1:9" ht="12.75" customHeight="1">
      <c r="A14" s="106" t="s">
        <v>1155</v>
      </c>
      <c r="B14" s="106" t="s">
        <v>1156</v>
      </c>
      <c r="C14" s="106" t="s">
        <v>1157</v>
      </c>
      <c r="D14" t="str">
        <f t="shared" si="1"/>
        <v>Arctocephalus gazella : SEA</v>
      </c>
      <c r="G14" s="108" t="s">
        <v>1061</v>
      </c>
      <c r="H14" s="109" t="s">
        <v>453</v>
      </c>
      <c r="I14" s="107" t="str">
        <f t="shared" si="0"/>
        <v>SEC : Sections de crabe</v>
      </c>
    </row>
    <row r="15" spans="1:4" ht="12.75" customHeight="1">
      <c r="A15" s="106" t="s">
        <v>1159</v>
      </c>
      <c r="B15" s="106" t="s">
        <v>1400</v>
      </c>
      <c r="C15" s="106" t="s">
        <v>1160</v>
      </c>
      <c r="D15" t="str">
        <f t="shared" si="1"/>
        <v>Ariidae : CAX</v>
      </c>
    </row>
    <row r="16" spans="1:4" ht="12.75" customHeight="1">
      <c r="A16" s="106" t="s">
        <v>1162</v>
      </c>
      <c r="B16" s="106" t="s">
        <v>1163</v>
      </c>
      <c r="C16" s="106" t="s">
        <v>1164</v>
      </c>
      <c r="D16" t="str">
        <f t="shared" si="1"/>
        <v>Artedidraco mirus : AZT</v>
      </c>
    </row>
    <row r="17" spans="1:7" ht="12.75" customHeight="1">
      <c r="A17" s="106" t="s">
        <v>860</v>
      </c>
      <c r="B17" s="106" t="s">
        <v>1163</v>
      </c>
      <c r="C17" s="106" t="s">
        <v>861</v>
      </c>
      <c r="D17" t="str">
        <f t="shared" si="1"/>
        <v>Artedidraco skottsbergi : ADK</v>
      </c>
      <c r="G17" t="s">
        <v>1185</v>
      </c>
    </row>
    <row r="18" spans="1:7" ht="12.75" customHeight="1">
      <c r="A18" s="106" t="s">
        <v>862</v>
      </c>
      <c r="B18" s="106" t="s">
        <v>1140</v>
      </c>
      <c r="C18" s="106" t="s">
        <v>863</v>
      </c>
      <c r="D18" t="str">
        <f t="shared" si="1"/>
        <v>Artedidraco spp : ART</v>
      </c>
      <c r="G18" t="s">
        <v>1189</v>
      </c>
    </row>
    <row r="19" spans="1:7" ht="12.75" customHeight="1">
      <c r="A19" s="106" t="s">
        <v>932</v>
      </c>
      <c r="B19" s="106" t="s">
        <v>933</v>
      </c>
      <c r="C19" s="106" t="s">
        <v>934</v>
      </c>
      <c r="D19" t="str">
        <f t="shared" si="1"/>
        <v>Artedidraconidae : PLF</v>
      </c>
      <c r="G19" t="s">
        <v>1193</v>
      </c>
    </row>
    <row r="20" spans="1:4" ht="12.75" customHeight="1">
      <c r="A20" s="106" t="s">
        <v>864</v>
      </c>
      <c r="B20" s="106" t="s">
        <v>865</v>
      </c>
      <c r="C20" s="106" t="s">
        <v>866</v>
      </c>
      <c r="D20" t="str">
        <f t="shared" si="1"/>
        <v>Ascidiacea : SSX</v>
      </c>
    </row>
    <row r="21" spans="1:7" ht="12.75" customHeight="1">
      <c r="A21" s="106" t="s">
        <v>867</v>
      </c>
      <c r="B21" s="106" t="s">
        <v>935</v>
      </c>
      <c r="C21" s="106" t="s">
        <v>868</v>
      </c>
      <c r="D21" t="str">
        <f t="shared" si="1"/>
        <v>Asteroidea : STF</v>
      </c>
      <c r="G21" t="s">
        <v>1200</v>
      </c>
    </row>
    <row r="22" spans="1:7" ht="12.75" customHeight="1">
      <c r="A22" s="106" t="s">
        <v>1165</v>
      </c>
      <c r="B22" s="106" t="s">
        <v>1166</v>
      </c>
      <c r="C22" s="106" t="s">
        <v>1167</v>
      </c>
      <c r="D22" t="str">
        <f t="shared" si="1"/>
        <v>Australophocaena dioptrica : SPP</v>
      </c>
      <c r="G22" t="s">
        <v>1204</v>
      </c>
    </row>
    <row r="23" spans="1:7" ht="12.75" customHeight="1">
      <c r="A23" s="106" t="s">
        <v>1168</v>
      </c>
      <c r="B23" s="106" t="s">
        <v>1169</v>
      </c>
      <c r="C23" s="106" t="s">
        <v>1170</v>
      </c>
      <c r="D23" t="str">
        <f t="shared" si="1"/>
        <v>Aves : BIZ</v>
      </c>
      <c r="G23" t="s">
        <v>1208</v>
      </c>
    </row>
    <row r="24" spans="1:4" ht="12.75" customHeight="1">
      <c r="A24" s="106" t="s">
        <v>1182</v>
      </c>
      <c r="B24" s="106" t="s">
        <v>1183</v>
      </c>
      <c r="C24" s="106" t="s">
        <v>1184</v>
      </c>
      <c r="D24" t="str">
        <f t="shared" si="1"/>
        <v>Balaena mysticetus : BMY</v>
      </c>
    </row>
    <row r="25" spans="1:9" ht="12.75" customHeight="1">
      <c r="A25" s="106" t="s">
        <v>1186</v>
      </c>
      <c r="B25" s="106" t="s">
        <v>1187</v>
      </c>
      <c r="C25" s="106" t="s">
        <v>1188</v>
      </c>
      <c r="D25" t="str">
        <f t="shared" si="1"/>
        <v>Balaenoptera acutorostrata : MIW</v>
      </c>
      <c r="I25" t="s">
        <v>1214</v>
      </c>
    </row>
    <row r="26" spans="1:9" ht="12.75" customHeight="1">
      <c r="A26" s="106" t="s">
        <v>1190</v>
      </c>
      <c r="B26" s="106" t="s">
        <v>1191</v>
      </c>
      <c r="C26" s="106" t="s">
        <v>1192</v>
      </c>
      <c r="D26" t="str">
        <f t="shared" si="1"/>
        <v>Balaenoptera borealis : SIW</v>
      </c>
      <c r="G26" t="s">
        <v>1218</v>
      </c>
      <c r="H26" t="s">
        <v>1219</v>
      </c>
      <c r="I26" t="str">
        <f>H26&amp;" = "&amp;G26</f>
        <v>T = Total</v>
      </c>
    </row>
    <row r="27" spans="1:9" ht="12.75" customHeight="1">
      <c r="A27" s="106" t="s">
        <v>1194</v>
      </c>
      <c r="B27" s="106" t="s">
        <v>1195</v>
      </c>
      <c r="C27" s="106" t="s">
        <v>1196</v>
      </c>
      <c r="D27" t="str">
        <f t="shared" si="1"/>
        <v>Balaenoptera edeni : BRW</v>
      </c>
      <c r="G27" t="s">
        <v>1221</v>
      </c>
      <c r="H27" t="s">
        <v>1222</v>
      </c>
      <c r="I27" t="str">
        <f>H27&amp;" = "&amp;G27</f>
        <v>F = Fork</v>
      </c>
    </row>
    <row r="28" spans="1:9" ht="12.75" customHeight="1">
      <c r="A28" s="106" t="s">
        <v>1197</v>
      </c>
      <c r="B28" s="106" t="s">
        <v>1198</v>
      </c>
      <c r="C28" s="106" t="s">
        <v>1199</v>
      </c>
      <c r="D28" t="str">
        <f t="shared" si="1"/>
        <v>Balaenoptera musculus : BLW</v>
      </c>
      <c r="G28" t="s">
        <v>1226</v>
      </c>
      <c r="H28" t="s">
        <v>1227</v>
      </c>
      <c r="I28" t="str">
        <f>H28&amp;" = "&amp;G28</f>
        <v>S = Standard</v>
      </c>
    </row>
    <row r="29" spans="1:9" ht="12.75" customHeight="1">
      <c r="A29" s="106" t="s">
        <v>1201</v>
      </c>
      <c r="B29" s="106" t="s">
        <v>1202</v>
      </c>
      <c r="C29" s="106" t="s">
        <v>1203</v>
      </c>
      <c r="D29" t="str">
        <f t="shared" si="1"/>
        <v>Balaenoptera physalus : FIW</v>
      </c>
      <c r="G29" t="s">
        <v>1193</v>
      </c>
      <c r="H29" t="s">
        <v>1230</v>
      </c>
      <c r="I29" t="str">
        <f>H29&amp;" = "&amp;G29</f>
        <v>U = Unknown</v>
      </c>
    </row>
    <row r="30" spans="1:4" ht="12.75" customHeight="1">
      <c r="A30" s="106" t="s">
        <v>1205</v>
      </c>
      <c r="B30" s="106" t="s">
        <v>1206</v>
      </c>
      <c r="C30" s="106" t="s">
        <v>1207</v>
      </c>
      <c r="D30" t="str">
        <f t="shared" si="1"/>
        <v>Balaenopteridae : BAE</v>
      </c>
    </row>
    <row r="31" spans="1:4" ht="12.75" customHeight="1">
      <c r="A31" s="106" t="s">
        <v>936</v>
      </c>
      <c r="B31" s="106" t="s">
        <v>1140</v>
      </c>
      <c r="C31" s="106" t="s">
        <v>937</v>
      </c>
      <c r="D31" t="str">
        <f t="shared" si="1"/>
        <v>Bathydraco antarcticus : BDN</v>
      </c>
    </row>
    <row r="32" spans="1:8" ht="12.75" customHeight="1">
      <c r="A32" s="106" t="s">
        <v>938</v>
      </c>
      <c r="B32" s="106" t="s">
        <v>1140</v>
      </c>
      <c r="C32" s="106" t="s">
        <v>939</v>
      </c>
      <c r="D32" t="str">
        <f t="shared" si="1"/>
        <v>Bathydraco macrolepis : BDH</v>
      </c>
      <c r="H32" t="s">
        <v>425</v>
      </c>
    </row>
    <row r="33" spans="1:8" ht="12.75" customHeight="1">
      <c r="A33" s="106" t="s">
        <v>869</v>
      </c>
      <c r="B33" s="106" t="s">
        <v>870</v>
      </c>
      <c r="C33" s="106" t="s">
        <v>871</v>
      </c>
      <c r="D33" t="str">
        <f t="shared" si="1"/>
        <v>Bathydraco marri : BDJ</v>
      </c>
      <c r="G33" t="s">
        <v>1146</v>
      </c>
      <c r="H33" t="s">
        <v>1240</v>
      </c>
    </row>
    <row r="34" spans="1:8" ht="12.75" customHeight="1">
      <c r="A34" s="106" t="s">
        <v>1209</v>
      </c>
      <c r="B34" s="106" t="s">
        <v>1210</v>
      </c>
      <c r="C34" s="106" t="s">
        <v>1211</v>
      </c>
      <c r="D34" t="str">
        <f t="shared" si="1"/>
        <v>Bathylagus antarcticus : BAA</v>
      </c>
      <c r="G34" t="s">
        <v>1150</v>
      </c>
      <c r="H34" t="s">
        <v>1244</v>
      </c>
    </row>
    <row r="35" spans="1:8" ht="12.75" customHeight="1">
      <c r="A35" s="106" t="s">
        <v>872</v>
      </c>
      <c r="B35" s="106" t="s">
        <v>1212</v>
      </c>
      <c r="C35" s="106" t="s">
        <v>1213</v>
      </c>
      <c r="D35" t="str">
        <f t="shared" si="1"/>
        <v>Bathylagus spp : BTY</v>
      </c>
      <c r="G35" t="s">
        <v>1139</v>
      </c>
      <c r="H35" t="s">
        <v>1248</v>
      </c>
    </row>
    <row r="36" spans="1:8" ht="12.75" customHeight="1">
      <c r="A36" s="106" t="s">
        <v>1215</v>
      </c>
      <c r="B36" s="106" t="s">
        <v>1216</v>
      </c>
      <c r="C36" s="106" t="s">
        <v>1217</v>
      </c>
      <c r="D36" t="str">
        <f t="shared" si="1"/>
        <v>Bathyraja eatonii : BEA</v>
      </c>
      <c r="G36" t="s">
        <v>1142</v>
      </c>
      <c r="H36" t="s">
        <v>1252</v>
      </c>
    </row>
    <row r="37" spans="1:8" ht="12.75" customHeight="1">
      <c r="A37" s="106" t="s">
        <v>1220</v>
      </c>
      <c r="B37" s="106" t="s">
        <v>1140</v>
      </c>
      <c r="C37" s="106" t="s">
        <v>847</v>
      </c>
      <c r="D37" t="str">
        <f t="shared" si="1"/>
        <v>Bathyraja irrasa : BYR</v>
      </c>
      <c r="G37" t="s">
        <v>1161</v>
      </c>
      <c r="H37" t="s">
        <v>1255</v>
      </c>
    </row>
    <row r="38" spans="1:8" ht="12.75" customHeight="1">
      <c r="A38" s="106" t="s">
        <v>1223</v>
      </c>
      <c r="B38" s="106" t="s">
        <v>1224</v>
      </c>
      <c r="C38" s="106" t="s">
        <v>1225</v>
      </c>
      <c r="D38" t="str">
        <f t="shared" si="1"/>
        <v>Bathyraja maccaini : BAM</v>
      </c>
      <c r="G38" t="s">
        <v>1158</v>
      </c>
      <c r="H38" t="s">
        <v>1257</v>
      </c>
    </row>
    <row r="39" spans="1:8" ht="12.75" customHeight="1">
      <c r="A39" s="106" t="s">
        <v>873</v>
      </c>
      <c r="B39" s="106" t="s">
        <v>1231</v>
      </c>
      <c r="C39" s="106" t="s">
        <v>874</v>
      </c>
      <c r="D39" t="str">
        <f t="shared" si="1"/>
        <v>Bathyraja meridionalis : BYE</v>
      </c>
      <c r="G39" t="s">
        <v>1154</v>
      </c>
      <c r="H39" t="s">
        <v>1261</v>
      </c>
    </row>
    <row r="40" spans="1:8" ht="12.75" customHeight="1">
      <c r="A40" s="106" t="s">
        <v>1228</v>
      </c>
      <c r="B40" s="106" t="s">
        <v>875</v>
      </c>
      <c r="C40" s="106" t="s">
        <v>1229</v>
      </c>
      <c r="D40" t="str">
        <f t="shared" si="1"/>
        <v>Bathyraja murrayi : BMU</v>
      </c>
      <c r="G40" t="s">
        <v>1263</v>
      </c>
      <c r="H40" t="s">
        <v>1264</v>
      </c>
    </row>
    <row r="41" spans="1:8" ht="12.75" customHeight="1">
      <c r="A41" s="106" t="s">
        <v>876</v>
      </c>
      <c r="B41" s="106" t="s">
        <v>1401</v>
      </c>
      <c r="C41" s="106" t="s">
        <v>846</v>
      </c>
      <c r="D41" t="str">
        <f t="shared" si="1"/>
        <v>Bathyraja spp : BHY</v>
      </c>
      <c r="G41" t="s">
        <v>1267</v>
      </c>
      <c r="H41" t="s">
        <v>1268</v>
      </c>
    </row>
    <row r="42" spans="1:8" ht="12.75" customHeight="1">
      <c r="A42" s="106" t="s">
        <v>1232</v>
      </c>
      <c r="B42" s="106" t="s">
        <v>1233</v>
      </c>
      <c r="C42" s="106" t="s">
        <v>1234</v>
      </c>
      <c r="D42" t="str">
        <f t="shared" si="1"/>
        <v>Benthalbella elongata : BEE</v>
      </c>
      <c r="G42" t="s">
        <v>1271</v>
      </c>
      <c r="H42" t="s">
        <v>1272</v>
      </c>
    </row>
    <row r="43" spans="1:8" ht="12.75" customHeight="1">
      <c r="A43" s="106" t="s">
        <v>940</v>
      </c>
      <c r="B43" s="106" t="s">
        <v>1140</v>
      </c>
      <c r="C43" s="106" t="s">
        <v>941</v>
      </c>
      <c r="D43" t="str">
        <f t="shared" si="1"/>
        <v>Benthalbella macropinna : BNZ</v>
      </c>
      <c r="G43" t="s">
        <v>1276</v>
      </c>
      <c r="H43" t="s">
        <v>1277</v>
      </c>
    </row>
    <row r="44" spans="1:4" ht="12.75" customHeight="1">
      <c r="A44" s="106" t="s">
        <v>877</v>
      </c>
      <c r="B44" s="106" t="s">
        <v>878</v>
      </c>
      <c r="C44" s="106" t="s">
        <v>1236</v>
      </c>
      <c r="D44" t="str">
        <f t="shared" si="1"/>
        <v>Benthalbella spp : BNT</v>
      </c>
    </row>
    <row r="45" spans="1:4" ht="12.75" customHeight="1">
      <c r="A45" s="106" t="s">
        <v>1237</v>
      </c>
      <c r="B45" s="106" t="s">
        <v>1238</v>
      </c>
      <c r="C45" s="106" t="s">
        <v>1239</v>
      </c>
      <c r="D45" t="str">
        <f t="shared" si="1"/>
        <v>Benthos : BEN</v>
      </c>
    </row>
    <row r="46" spans="1:4" ht="12.75" customHeight="1">
      <c r="A46" s="106" t="s">
        <v>1241</v>
      </c>
      <c r="B46" s="106" t="s">
        <v>1242</v>
      </c>
      <c r="C46" s="106" t="s">
        <v>1243</v>
      </c>
      <c r="D46" t="str">
        <f t="shared" si="1"/>
        <v>Berardius arnuxii : BAW</v>
      </c>
    </row>
    <row r="47" spans="1:4" ht="12.75" customHeight="1">
      <c r="A47" s="106" t="s">
        <v>1245</v>
      </c>
      <c r="B47" s="106" t="s">
        <v>1246</v>
      </c>
      <c r="C47" s="106" t="s">
        <v>1247</v>
      </c>
      <c r="D47" t="str">
        <f t="shared" si="1"/>
        <v>Berardius bairdii : BEW</v>
      </c>
    </row>
    <row r="48" spans="1:4" ht="12.75" customHeight="1">
      <c r="A48" s="106" t="s">
        <v>1249</v>
      </c>
      <c r="B48" s="106" t="s">
        <v>1250</v>
      </c>
      <c r="C48" s="106" t="s">
        <v>1251</v>
      </c>
      <c r="D48" t="str">
        <f t="shared" si="1"/>
        <v>Bivalvia : CLX</v>
      </c>
    </row>
    <row r="49" spans="1:4" ht="12.75" customHeight="1">
      <c r="A49" s="106" t="s">
        <v>1253</v>
      </c>
      <c r="B49" s="106" t="s">
        <v>1402</v>
      </c>
      <c r="C49" s="106" t="s">
        <v>1254</v>
      </c>
      <c r="D49" t="str">
        <f t="shared" si="1"/>
        <v>Borostomias antarcticus : BRT</v>
      </c>
    </row>
    <row r="50" spans="1:4" ht="12.75" customHeight="1">
      <c r="A50" s="106" t="s">
        <v>879</v>
      </c>
      <c r="B50" s="106" t="s">
        <v>1140</v>
      </c>
      <c r="C50" s="106" t="s">
        <v>1256</v>
      </c>
      <c r="D50" t="str">
        <f t="shared" si="1"/>
        <v>Boroteuthis spp : BRE</v>
      </c>
    </row>
    <row r="51" spans="1:4" ht="12.75" customHeight="1">
      <c r="A51" s="106" t="s">
        <v>1258</v>
      </c>
      <c r="B51" s="106" t="s">
        <v>1403</v>
      </c>
      <c r="C51" s="106" t="s">
        <v>1404</v>
      </c>
      <c r="D51" t="str">
        <f t="shared" si="1"/>
        <v>Bothidae : LEF</v>
      </c>
    </row>
    <row r="52" spans="1:4" ht="12.75" customHeight="1">
      <c r="A52" s="106" t="s">
        <v>1405</v>
      </c>
      <c r="B52" s="106" t="s">
        <v>1140</v>
      </c>
      <c r="C52" s="106" t="s">
        <v>1262</v>
      </c>
      <c r="D52" t="str">
        <f t="shared" si="1"/>
        <v>Brachioteuthis spp : BRC</v>
      </c>
    </row>
    <row r="53" spans="1:4" ht="12.75" customHeight="1">
      <c r="A53" s="106" t="s">
        <v>880</v>
      </c>
      <c r="B53" s="106" t="s">
        <v>881</v>
      </c>
      <c r="C53" s="106" t="s">
        <v>882</v>
      </c>
      <c r="D53" t="str">
        <f t="shared" si="1"/>
        <v>Brachyura : CRA</v>
      </c>
    </row>
    <row r="54" spans="1:4" ht="12.75" customHeight="1">
      <c r="A54" s="106" t="s">
        <v>883</v>
      </c>
      <c r="B54" s="106" t="s">
        <v>884</v>
      </c>
      <c r="C54" s="106" t="s">
        <v>885</v>
      </c>
      <c r="D54" t="str">
        <f t="shared" si="1"/>
        <v>Brama brama : POA</v>
      </c>
    </row>
    <row r="55" spans="1:4" ht="12.75" customHeight="1">
      <c r="A55" s="106" t="s">
        <v>1265</v>
      </c>
      <c r="B55" s="106" t="s">
        <v>1406</v>
      </c>
      <c r="C55" s="106" t="s">
        <v>1266</v>
      </c>
      <c r="D55" t="str">
        <f t="shared" si="1"/>
        <v>Brevoortia pectinata : MHP</v>
      </c>
    </row>
    <row r="56" spans="1:4" ht="12.75" customHeight="1">
      <c r="A56" s="106" t="s">
        <v>1407</v>
      </c>
      <c r="B56" s="106" t="s">
        <v>1408</v>
      </c>
      <c r="C56" s="106" t="s">
        <v>1409</v>
      </c>
      <c r="D56" t="str">
        <f t="shared" si="1"/>
        <v>Caelorinchus fasciatus : CQF</v>
      </c>
    </row>
    <row r="57" spans="1:4" ht="12.75" customHeight="1">
      <c r="A57" s="106" t="s">
        <v>942</v>
      </c>
      <c r="B57" s="106" t="s">
        <v>1140</v>
      </c>
      <c r="C57" s="106" t="s">
        <v>943</v>
      </c>
      <c r="D57" t="str">
        <f t="shared" si="1"/>
        <v>Caelorinchus spp : CWX</v>
      </c>
    </row>
    <row r="58" spans="1:4" ht="12.75" customHeight="1">
      <c r="A58" s="106" t="s">
        <v>1410</v>
      </c>
      <c r="B58" s="106" t="s">
        <v>1340</v>
      </c>
      <c r="C58" s="106" t="s">
        <v>1341</v>
      </c>
      <c r="D58" t="str">
        <f t="shared" si="1"/>
        <v>Caelorynchus marinii : CEH</v>
      </c>
    </row>
    <row r="59" spans="1:4" ht="12.75" customHeight="1">
      <c r="A59" s="106" t="s">
        <v>1411</v>
      </c>
      <c r="B59" s="106" t="s">
        <v>1269</v>
      </c>
      <c r="C59" s="106" t="s">
        <v>1270</v>
      </c>
      <c r="D59" t="str">
        <f t="shared" si="1"/>
        <v>Calamus spp : PRG</v>
      </c>
    </row>
    <row r="60" spans="1:4" ht="12.75" customHeight="1">
      <c r="A60" s="106" t="s">
        <v>1412</v>
      </c>
      <c r="B60" s="106" t="s">
        <v>1413</v>
      </c>
      <c r="C60" s="106" t="s">
        <v>1414</v>
      </c>
      <c r="D60" t="str">
        <f t="shared" si="1"/>
        <v>Callorhinchidae : CAH</v>
      </c>
    </row>
    <row r="61" spans="1:4" ht="12.75" customHeight="1">
      <c r="A61" s="106" t="s">
        <v>886</v>
      </c>
      <c r="B61" s="106" t="s">
        <v>887</v>
      </c>
      <c r="C61" s="106" t="s">
        <v>888</v>
      </c>
      <c r="D61" t="str">
        <f t="shared" si="1"/>
        <v>Callorhinchus capensis : CHM</v>
      </c>
    </row>
    <row r="62" spans="1:4" ht="12.75" customHeight="1">
      <c r="A62" s="106" t="s">
        <v>1273</v>
      </c>
      <c r="B62" s="106" t="s">
        <v>1274</v>
      </c>
      <c r="C62" s="106" t="s">
        <v>1275</v>
      </c>
      <c r="D62" t="str">
        <f t="shared" si="1"/>
        <v>Calonectris diomedea : CDI</v>
      </c>
    </row>
    <row r="63" spans="1:4" ht="12.75" customHeight="1">
      <c r="A63" s="106" t="s">
        <v>1278</v>
      </c>
      <c r="B63" s="106" t="s">
        <v>1279</v>
      </c>
      <c r="C63" s="106" t="s">
        <v>1280</v>
      </c>
      <c r="D63" t="str">
        <f t="shared" si="1"/>
        <v>Caperea marginata : CPM</v>
      </c>
    </row>
    <row r="64" spans="1:4" ht="12.75" customHeight="1">
      <c r="A64" s="106" t="s">
        <v>889</v>
      </c>
      <c r="B64" s="106" t="s">
        <v>1281</v>
      </c>
      <c r="C64" s="106" t="s">
        <v>1282</v>
      </c>
      <c r="D64" t="str">
        <f t="shared" si="1"/>
        <v>Caranx spp : TRE</v>
      </c>
    </row>
    <row r="65" spans="1:4" ht="12.75" customHeight="1">
      <c r="A65" s="106" t="s">
        <v>944</v>
      </c>
      <c r="B65" s="106" t="s">
        <v>1140</v>
      </c>
      <c r="C65" s="106" t="s">
        <v>945</v>
      </c>
      <c r="D65" t="str">
        <f t="shared" si="1"/>
        <v>Careproctus georgianus : CVG</v>
      </c>
    </row>
    <row r="66" spans="1:4" ht="12.75" customHeight="1">
      <c r="A66" s="106" t="s">
        <v>946</v>
      </c>
      <c r="B66" s="106" t="s">
        <v>1140</v>
      </c>
      <c r="C66" s="106" t="s">
        <v>947</v>
      </c>
      <c r="D66" t="str">
        <f t="shared" si="1"/>
        <v>Careproctus spp : CWS</v>
      </c>
    </row>
    <row r="67" spans="1:4" ht="12.75" customHeight="1">
      <c r="A67" s="106" t="s">
        <v>1283</v>
      </c>
      <c r="B67" s="106" t="s">
        <v>1284</v>
      </c>
      <c r="C67" s="106" t="s">
        <v>1285</v>
      </c>
      <c r="D67" t="str">
        <f t="shared" si="1"/>
        <v>Catharacta chilensis : CTH</v>
      </c>
    </row>
    <row r="68" spans="1:4" ht="12.75" customHeight="1">
      <c r="A68" s="106" t="s">
        <v>1286</v>
      </c>
      <c r="B68" s="106" t="s">
        <v>1287</v>
      </c>
      <c r="C68" s="106" t="s">
        <v>1288</v>
      </c>
      <c r="D68" t="str">
        <f t="shared" si="1"/>
        <v>Catharacta lonnbergi : CAQ</v>
      </c>
    </row>
    <row r="69" spans="1:4" ht="12.75" customHeight="1">
      <c r="A69" s="106" t="s">
        <v>1289</v>
      </c>
      <c r="B69" s="106" t="s">
        <v>1290</v>
      </c>
      <c r="C69" s="106" t="s">
        <v>1291</v>
      </c>
      <c r="D69" t="str">
        <f aca="true" t="shared" si="2" ref="D69:D132">A69&amp;" : "&amp;C69</f>
        <v>Catharacta maccormicki : CAM</v>
      </c>
    </row>
    <row r="70" spans="1:4" ht="12.75" customHeight="1">
      <c r="A70" s="106" t="s">
        <v>1292</v>
      </c>
      <c r="B70" s="106" t="s">
        <v>1293</v>
      </c>
      <c r="C70" s="106" t="s">
        <v>1294</v>
      </c>
      <c r="D70" t="str">
        <f t="shared" si="2"/>
        <v>Catharacta skua : CSK</v>
      </c>
    </row>
    <row r="71" spans="1:4" ht="12.75" customHeight="1">
      <c r="A71" s="106" t="s">
        <v>948</v>
      </c>
      <c r="B71" s="106" t="s">
        <v>949</v>
      </c>
      <c r="C71" s="106" t="s">
        <v>950</v>
      </c>
      <c r="D71" t="str">
        <f t="shared" si="2"/>
        <v>Centrolophus niger : CEO</v>
      </c>
    </row>
    <row r="72" spans="1:4" ht="12.75" customHeight="1">
      <c r="A72" s="106" t="s">
        <v>1295</v>
      </c>
      <c r="B72" s="106" t="s">
        <v>1296</v>
      </c>
      <c r="C72" s="106" t="s">
        <v>1297</v>
      </c>
      <c r="D72" t="str">
        <f t="shared" si="2"/>
        <v>Cephalopoda : CEP</v>
      </c>
    </row>
    <row r="73" spans="1:4" ht="12.75" customHeight="1">
      <c r="A73" s="106" t="s">
        <v>1298</v>
      </c>
      <c r="B73" s="106" t="s">
        <v>1299</v>
      </c>
      <c r="C73" s="106" t="s">
        <v>1300</v>
      </c>
      <c r="D73" t="str">
        <f t="shared" si="2"/>
        <v>Cephalorhynchus commersonii : CMD</v>
      </c>
    </row>
    <row r="74" spans="1:4" ht="12.75" customHeight="1">
      <c r="A74" s="106" t="s">
        <v>1301</v>
      </c>
      <c r="B74" s="106" t="s">
        <v>1302</v>
      </c>
      <c r="C74" s="106" t="s">
        <v>1303</v>
      </c>
      <c r="D74" t="str">
        <f t="shared" si="2"/>
        <v>Cephalorhynchus eutropia : CHD</v>
      </c>
    </row>
    <row r="75" spans="1:4" ht="12.75" customHeight="1">
      <c r="A75" s="106" t="s">
        <v>1304</v>
      </c>
      <c r="B75" s="106" t="s">
        <v>1305</v>
      </c>
      <c r="C75" s="106" t="s">
        <v>1306</v>
      </c>
      <c r="D75" t="str">
        <f t="shared" si="2"/>
        <v>Cephalorhynchus heavisidii : HVD</v>
      </c>
    </row>
    <row r="76" spans="1:4" ht="12.75" customHeight="1">
      <c r="A76" s="106" t="s">
        <v>1307</v>
      </c>
      <c r="B76" s="106" t="s">
        <v>1308</v>
      </c>
      <c r="C76" s="106" t="s">
        <v>1309</v>
      </c>
      <c r="D76" t="str">
        <f t="shared" si="2"/>
        <v>Cephalorhynchus hectori : HCD</v>
      </c>
    </row>
    <row r="77" spans="1:4" ht="12.75" customHeight="1">
      <c r="A77" s="106" t="s">
        <v>890</v>
      </c>
      <c r="B77" s="106" t="s">
        <v>891</v>
      </c>
      <c r="C77" s="106" t="s">
        <v>892</v>
      </c>
      <c r="D77" t="str">
        <f t="shared" si="2"/>
        <v>Ceratias tentaculatus : CEQ</v>
      </c>
    </row>
    <row r="78" spans="1:4" ht="12.75" customHeight="1">
      <c r="A78" s="106" t="s">
        <v>1310</v>
      </c>
      <c r="B78" s="106" t="s">
        <v>1311</v>
      </c>
      <c r="C78" s="106" t="s">
        <v>1312</v>
      </c>
      <c r="D78" t="str">
        <f t="shared" si="2"/>
        <v>Chaenocephalus aceratus : SSI</v>
      </c>
    </row>
    <row r="79" spans="1:4" ht="12.75" customHeight="1">
      <c r="A79" s="106" t="s">
        <v>1313</v>
      </c>
      <c r="B79" s="106" t="s">
        <v>1314</v>
      </c>
      <c r="C79" s="106" t="s">
        <v>1315</v>
      </c>
      <c r="D79" t="str">
        <f t="shared" si="2"/>
        <v>Chaenodraco wilsoni : WIC</v>
      </c>
    </row>
    <row r="80" spans="1:4" ht="12.75" customHeight="1">
      <c r="A80" s="106" t="s">
        <v>893</v>
      </c>
      <c r="B80" s="106" t="s">
        <v>1415</v>
      </c>
      <c r="C80" s="106" t="s">
        <v>1416</v>
      </c>
      <c r="D80" t="str">
        <f t="shared" si="2"/>
        <v>Champsocephalus esox : CES</v>
      </c>
    </row>
    <row r="81" spans="1:4" ht="12.75" customHeight="1">
      <c r="A81" s="106" t="s">
        <v>1316</v>
      </c>
      <c r="B81" s="106" t="s">
        <v>1317</v>
      </c>
      <c r="C81" s="106" t="s">
        <v>1318</v>
      </c>
      <c r="D81" t="str">
        <f t="shared" si="2"/>
        <v>Champsocephalus gunnari : ANI</v>
      </c>
    </row>
    <row r="82" spans="1:4" ht="12.75" customHeight="1">
      <c r="A82" s="106" t="s">
        <v>1319</v>
      </c>
      <c r="B82" s="106" t="s">
        <v>1320</v>
      </c>
      <c r="C82" s="106" t="s">
        <v>1321</v>
      </c>
      <c r="D82" t="str">
        <f t="shared" si="2"/>
        <v>Channichthyidae : ICX</v>
      </c>
    </row>
    <row r="83" spans="1:4" ht="12.75" customHeight="1">
      <c r="A83" s="106" t="s">
        <v>1322</v>
      </c>
      <c r="B83" s="106" t="s">
        <v>1323</v>
      </c>
      <c r="C83" s="106" t="s">
        <v>1324</v>
      </c>
      <c r="D83" t="str">
        <f t="shared" si="2"/>
        <v>Channichthys rhinoceratus : LIC</v>
      </c>
    </row>
    <row r="84" spans="1:4" ht="12.75" customHeight="1">
      <c r="A84" s="106" t="s">
        <v>951</v>
      </c>
      <c r="B84" s="106" t="s">
        <v>1140</v>
      </c>
      <c r="C84" s="106" t="s">
        <v>952</v>
      </c>
      <c r="D84" t="str">
        <f t="shared" si="2"/>
        <v>Chauliodus schmidti : CVS</v>
      </c>
    </row>
    <row r="85" spans="1:4" ht="12.75" customHeight="1">
      <c r="A85" s="106" t="s">
        <v>1325</v>
      </c>
      <c r="B85" s="106" t="s">
        <v>1326</v>
      </c>
      <c r="C85" s="106" t="s">
        <v>1327</v>
      </c>
      <c r="D85" t="str">
        <f t="shared" si="2"/>
        <v>Cheilodactylus bergi : CTA</v>
      </c>
    </row>
    <row r="86" spans="1:4" ht="12.75" customHeight="1">
      <c r="A86" s="106" t="s">
        <v>953</v>
      </c>
      <c r="B86" s="106" t="s">
        <v>954</v>
      </c>
      <c r="C86" s="106" t="s">
        <v>955</v>
      </c>
      <c r="D86" t="str">
        <f t="shared" si="2"/>
        <v>Chiasmodon niger : CVN</v>
      </c>
    </row>
    <row r="87" spans="1:4" ht="12.75" customHeight="1">
      <c r="A87" s="106" t="s">
        <v>1328</v>
      </c>
      <c r="B87" s="106" t="s">
        <v>1329</v>
      </c>
      <c r="C87" s="106" t="s">
        <v>1330</v>
      </c>
      <c r="D87" t="str">
        <f t="shared" si="2"/>
        <v>Chionobathyscus dewitti : CHW</v>
      </c>
    </row>
    <row r="88" spans="1:4" ht="12.75" customHeight="1">
      <c r="A88" s="106" t="s">
        <v>1331</v>
      </c>
      <c r="B88" s="106" t="s">
        <v>1140</v>
      </c>
      <c r="C88" s="106" t="s">
        <v>1332</v>
      </c>
      <c r="D88" t="str">
        <f t="shared" si="2"/>
        <v>Chionodraco hamatus : TIC</v>
      </c>
    </row>
    <row r="89" spans="1:4" ht="12.75" customHeight="1">
      <c r="A89" s="106" t="s">
        <v>1333</v>
      </c>
      <c r="B89" s="106" t="s">
        <v>1417</v>
      </c>
      <c r="C89" s="106" t="s">
        <v>1334</v>
      </c>
      <c r="D89" t="str">
        <f t="shared" si="2"/>
        <v>Chionodraco myersi : MIC</v>
      </c>
    </row>
    <row r="90" spans="1:4" ht="12.75" customHeight="1">
      <c r="A90" s="106" t="s">
        <v>1335</v>
      </c>
      <c r="B90" s="106" t="s">
        <v>1336</v>
      </c>
      <c r="C90" s="106" t="s">
        <v>1337</v>
      </c>
      <c r="D90" t="str">
        <f t="shared" si="2"/>
        <v>Chionodraco rastrospinosus : KIF</v>
      </c>
    </row>
    <row r="91" spans="1:4" ht="12.75" customHeight="1">
      <c r="A91" s="106" t="s">
        <v>1338</v>
      </c>
      <c r="B91" s="106" t="s">
        <v>895</v>
      </c>
      <c r="C91" s="106" t="s">
        <v>1339</v>
      </c>
      <c r="D91" t="str">
        <f t="shared" si="2"/>
        <v>Cnidaria : CNT</v>
      </c>
    </row>
    <row r="92" spans="1:4" ht="12.75" customHeight="1">
      <c r="A92" s="106" t="s">
        <v>896</v>
      </c>
      <c r="B92" s="106" t="s">
        <v>897</v>
      </c>
      <c r="C92" s="106" t="s">
        <v>898</v>
      </c>
      <c r="D92" t="str">
        <f t="shared" si="2"/>
        <v>Congridae : COX</v>
      </c>
    </row>
    <row r="93" spans="1:4" ht="12.75" customHeight="1">
      <c r="A93" s="106" t="s">
        <v>1418</v>
      </c>
      <c r="B93" s="106" t="s">
        <v>1419</v>
      </c>
      <c r="C93" s="106" t="s">
        <v>1420</v>
      </c>
      <c r="D93" t="str">
        <f t="shared" si="2"/>
        <v>Coryphaenoides armatus : CKH</v>
      </c>
    </row>
    <row r="94" spans="1:4" ht="12.75" customHeight="1">
      <c r="A94" s="106" t="s">
        <v>956</v>
      </c>
      <c r="B94" s="106" t="s">
        <v>957</v>
      </c>
      <c r="C94" s="106" t="s">
        <v>958</v>
      </c>
      <c r="D94" t="str">
        <f t="shared" si="2"/>
        <v>Coryphaenoides murrayi : MCM</v>
      </c>
    </row>
    <row r="95" spans="1:4" ht="12.75" customHeight="1">
      <c r="A95" s="106" t="s">
        <v>1421</v>
      </c>
      <c r="B95" s="106" t="s">
        <v>1140</v>
      </c>
      <c r="C95" s="106" t="s">
        <v>1422</v>
      </c>
      <c r="D95" t="str">
        <f t="shared" si="2"/>
        <v>Coryphaenoides spp : CVY</v>
      </c>
    </row>
    <row r="96" spans="1:4" ht="12.75" customHeight="1">
      <c r="A96" s="106" t="s">
        <v>1342</v>
      </c>
      <c r="B96" s="106" t="s">
        <v>1343</v>
      </c>
      <c r="C96" s="106" t="s">
        <v>1344</v>
      </c>
      <c r="D96" t="str">
        <f t="shared" si="2"/>
        <v>Crustacea : FCX</v>
      </c>
    </row>
    <row r="97" spans="1:4" ht="12.75" customHeight="1">
      <c r="A97" s="106" t="s">
        <v>1345</v>
      </c>
      <c r="B97" s="106" t="s">
        <v>1346</v>
      </c>
      <c r="C97" s="106" t="s">
        <v>1347</v>
      </c>
      <c r="D97" t="str">
        <f t="shared" si="2"/>
        <v>Cryodraco antarcticus : FIC</v>
      </c>
    </row>
    <row r="98" spans="1:4" ht="12.75" customHeight="1">
      <c r="A98" s="106" t="s">
        <v>1348</v>
      </c>
      <c r="B98" s="106" t="s">
        <v>1349</v>
      </c>
      <c r="C98" s="106" t="s">
        <v>1350</v>
      </c>
      <c r="D98" t="str">
        <f t="shared" si="2"/>
        <v>Cycloteuthidae : CYC</v>
      </c>
    </row>
    <row r="99" spans="1:4" ht="12.75" customHeight="1">
      <c r="A99" s="106" t="s">
        <v>959</v>
      </c>
      <c r="B99" s="106" t="s">
        <v>1140</v>
      </c>
      <c r="C99" s="106" t="s">
        <v>960</v>
      </c>
      <c r="D99" t="str">
        <f t="shared" si="2"/>
        <v>Cyclothone spp : YTX</v>
      </c>
    </row>
    <row r="100" spans="1:4" ht="12.75" customHeight="1">
      <c r="A100" s="106" t="s">
        <v>1351</v>
      </c>
      <c r="B100" s="106" t="s">
        <v>1423</v>
      </c>
      <c r="C100" s="106" t="s">
        <v>1353</v>
      </c>
      <c r="D100" t="str">
        <f t="shared" si="2"/>
        <v>Cygnodraco mawsoni : MDR</v>
      </c>
    </row>
    <row r="101" spans="1:4" ht="12.75" customHeight="1">
      <c r="A101" s="106" t="s">
        <v>1354</v>
      </c>
      <c r="B101" s="106" t="s">
        <v>1355</v>
      </c>
      <c r="C101" s="106" t="s">
        <v>1356</v>
      </c>
      <c r="D101" t="str">
        <f t="shared" si="2"/>
        <v>Cynoglossidae : TOX</v>
      </c>
    </row>
    <row r="102" spans="1:4" ht="12.75" customHeight="1">
      <c r="A102" s="106" t="s">
        <v>961</v>
      </c>
      <c r="B102" s="106" t="s">
        <v>962</v>
      </c>
      <c r="C102" s="106" t="s">
        <v>963</v>
      </c>
      <c r="D102" t="str">
        <f t="shared" si="2"/>
        <v>Cynomacrurus piriei : MNI</v>
      </c>
    </row>
    <row r="103" spans="1:4" ht="12.75" customHeight="1">
      <c r="A103" s="106" t="s">
        <v>899</v>
      </c>
      <c r="B103" s="106" t="s">
        <v>1357</v>
      </c>
      <c r="C103" s="106" t="s">
        <v>1358</v>
      </c>
      <c r="D103" t="str">
        <f t="shared" si="2"/>
        <v>Cynoscion spp : WKX</v>
      </c>
    </row>
    <row r="104" spans="1:4" ht="12.75" customHeight="1">
      <c r="A104" s="106" t="s">
        <v>1359</v>
      </c>
      <c r="B104" s="106" t="s">
        <v>1360</v>
      </c>
      <c r="C104" s="106" t="s">
        <v>1361</v>
      </c>
      <c r="D104" t="str">
        <f t="shared" si="2"/>
        <v>Cynoscion striatus : WKS</v>
      </c>
    </row>
    <row r="105" spans="1:4" ht="12.75" customHeight="1">
      <c r="A105" s="106" t="s">
        <v>1362</v>
      </c>
      <c r="B105" s="106" t="s">
        <v>1329</v>
      </c>
      <c r="C105" s="106" t="s">
        <v>1363</v>
      </c>
      <c r="D105" t="str">
        <f t="shared" si="2"/>
        <v>Dacodraco hunteri : DAH</v>
      </c>
    </row>
    <row r="106" spans="1:4" ht="12.75" customHeight="1">
      <c r="A106" s="106" t="s">
        <v>1364</v>
      </c>
      <c r="B106" s="106" t="s">
        <v>1365</v>
      </c>
      <c r="C106" s="106" t="s">
        <v>1366</v>
      </c>
      <c r="D106" t="str">
        <f t="shared" si="2"/>
        <v>Daption capense : DAC</v>
      </c>
    </row>
    <row r="107" spans="1:4" ht="12.75" customHeight="1">
      <c r="A107" s="106" t="s">
        <v>1367</v>
      </c>
      <c r="B107" s="106" t="s">
        <v>1368</v>
      </c>
      <c r="C107" s="106" t="s">
        <v>1369</v>
      </c>
      <c r="D107" t="str">
        <f t="shared" si="2"/>
        <v>Delphinapterus leucas : BEL</v>
      </c>
    </row>
    <row r="108" spans="1:4" ht="12.75" customHeight="1">
      <c r="A108" s="106" t="s">
        <v>1370</v>
      </c>
      <c r="B108" s="106" t="s">
        <v>1371</v>
      </c>
      <c r="C108" s="106" t="s">
        <v>1372</v>
      </c>
      <c r="D108" t="str">
        <f t="shared" si="2"/>
        <v>Delphinidae : DLP</v>
      </c>
    </row>
    <row r="109" spans="1:4" ht="12.75" customHeight="1">
      <c r="A109" s="106" t="s">
        <v>1373</v>
      </c>
      <c r="B109" s="106" t="s">
        <v>1374</v>
      </c>
      <c r="C109" s="106" t="s">
        <v>1375</v>
      </c>
      <c r="D109" t="str">
        <f t="shared" si="2"/>
        <v>Delphinus delphis : DCO</v>
      </c>
    </row>
    <row r="110" spans="1:4" ht="12.75" customHeight="1">
      <c r="A110" s="106" t="s">
        <v>900</v>
      </c>
      <c r="B110" s="106" t="s">
        <v>901</v>
      </c>
      <c r="C110" s="106" t="s">
        <v>902</v>
      </c>
      <c r="D110" t="str">
        <f t="shared" si="2"/>
        <v>Diastobranchus capensis : SDC</v>
      </c>
    </row>
    <row r="111" spans="1:4" ht="12.75" customHeight="1">
      <c r="A111" s="106" t="s">
        <v>1376</v>
      </c>
      <c r="B111" s="106" t="s">
        <v>1377</v>
      </c>
      <c r="C111" s="106" t="s">
        <v>1378</v>
      </c>
      <c r="D111" t="str">
        <f t="shared" si="2"/>
        <v>Diomedea amsterdamensis : DAM</v>
      </c>
    </row>
    <row r="112" spans="1:4" ht="12.75" customHeight="1">
      <c r="A112" s="106" t="s">
        <v>1379</v>
      </c>
      <c r="B112" s="106" t="s">
        <v>1380</v>
      </c>
      <c r="C112" s="106" t="s">
        <v>1381</v>
      </c>
      <c r="D112" t="str">
        <f t="shared" si="2"/>
        <v>Diomedea bulleri : DIB</v>
      </c>
    </row>
    <row r="113" spans="1:4" ht="12.75" customHeight="1">
      <c r="A113" s="106" t="s">
        <v>1382</v>
      </c>
      <c r="B113" s="106" t="s">
        <v>1383</v>
      </c>
      <c r="C113" s="106" t="s">
        <v>1384</v>
      </c>
      <c r="D113" t="str">
        <f t="shared" si="2"/>
        <v>Diomedea chionoptera : DCH</v>
      </c>
    </row>
    <row r="114" spans="1:4" ht="12.75" customHeight="1">
      <c r="A114" s="106" t="s">
        <v>1385</v>
      </c>
      <c r="B114" s="106" t="s">
        <v>1386</v>
      </c>
      <c r="C114" s="106" t="s">
        <v>1387</v>
      </c>
      <c r="D114" t="str">
        <f t="shared" si="2"/>
        <v>Diomedea chlororhynchos : DCR</v>
      </c>
    </row>
    <row r="115" spans="1:4" ht="12.75" customHeight="1">
      <c r="A115" s="106" t="s">
        <v>1388</v>
      </c>
      <c r="B115" s="106" t="s">
        <v>1389</v>
      </c>
      <c r="C115" s="106" t="s">
        <v>1390</v>
      </c>
      <c r="D115" t="str">
        <f t="shared" si="2"/>
        <v>Diomedea chrysostoma : DIC</v>
      </c>
    </row>
    <row r="116" spans="1:4" ht="12.75" customHeight="1">
      <c r="A116" s="106" t="s">
        <v>1391</v>
      </c>
      <c r="B116" s="106" t="s">
        <v>1392</v>
      </c>
      <c r="C116" s="106" t="s">
        <v>1393</v>
      </c>
      <c r="D116" t="str">
        <f t="shared" si="2"/>
        <v>Diomedea epomophora : DIP</v>
      </c>
    </row>
    <row r="117" spans="1:4" ht="12.75" customHeight="1">
      <c r="A117" s="106" t="s">
        <v>1474</v>
      </c>
      <c r="B117" s="106" t="s">
        <v>1475</v>
      </c>
      <c r="C117" s="106" t="s">
        <v>1476</v>
      </c>
      <c r="D117" t="str">
        <f t="shared" si="2"/>
        <v>Diomedea eremita : DER</v>
      </c>
    </row>
    <row r="118" spans="1:4" ht="12.75" customHeight="1">
      <c r="A118" s="106" t="s">
        <v>1477</v>
      </c>
      <c r="B118" s="106" t="s">
        <v>1478</v>
      </c>
      <c r="C118" s="106" t="s">
        <v>1479</v>
      </c>
      <c r="D118" t="str">
        <f t="shared" si="2"/>
        <v>Diomedea exulans : DIX</v>
      </c>
    </row>
    <row r="119" spans="1:4" ht="12.75" customHeight="1">
      <c r="A119" s="106" t="s">
        <v>1480</v>
      </c>
      <c r="B119" s="106" t="s">
        <v>1481</v>
      </c>
      <c r="C119" s="106" t="s">
        <v>1482</v>
      </c>
      <c r="D119" t="str">
        <f t="shared" si="2"/>
        <v>Diomedea impavida : DMP</v>
      </c>
    </row>
    <row r="120" spans="1:4" ht="12.75" customHeight="1">
      <c r="A120" s="106" t="s">
        <v>1485</v>
      </c>
      <c r="B120" s="106" t="s">
        <v>1486</v>
      </c>
      <c r="C120" s="106" t="s">
        <v>1487</v>
      </c>
      <c r="D120" t="str">
        <f t="shared" si="2"/>
        <v>Diomedea salvini : DSL</v>
      </c>
    </row>
    <row r="121" spans="1:4" ht="12.75" customHeight="1">
      <c r="A121" s="106" t="s">
        <v>1488</v>
      </c>
      <c r="B121" s="106" t="s">
        <v>1489</v>
      </c>
      <c r="C121" s="106" t="s">
        <v>1490</v>
      </c>
      <c r="D121" t="str">
        <f t="shared" si="2"/>
        <v>Diomedea sanfordi : DIS</v>
      </c>
    </row>
    <row r="122" spans="1:4" ht="12.75" customHeight="1">
      <c r="A122" s="106" t="s">
        <v>1491</v>
      </c>
      <c r="B122" s="106" t="s">
        <v>1492</v>
      </c>
      <c r="C122" s="106" t="s">
        <v>1493</v>
      </c>
      <c r="D122" t="str">
        <f t="shared" si="2"/>
        <v>Diomedeidae : ALZ</v>
      </c>
    </row>
    <row r="123" spans="1:4" ht="12.75" customHeight="1">
      <c r="A123" s="106" t="s">
        <v>1494</v>
      </c>
      <c r="B123" s="106" t="s">
        <v>1495</v>
      </c>
      <c r="C123" s="106" t="s">
        <v>1496</v>
      </c>
      <c r="D123" t="str">
        <f t="shared" si="2"/>
        <v>Diomedia cauta : DCU</v>
      </c>
    </row>
    <row r="124" spans="1:4" ht="12.75" customHeight="1">
      <c r="A124" s="106" t="s">
        <v>1497</v>
      </c>
      <c r="B124" s="106" t="s">
        <v>1498</v>
      </c>
      <c r="C124" s="106" t="s">
        <v>1499</v>
      </c>
      <c r="D124" t="str">
        <f t="shared" si="2"/>
        <v>Dissostichus eleginoides : TOP</v>
      </c>
    </row>
    <row r="125" spans="1:4" ht="12.75" customHeight="1">
      <c r="A125" s="106" t="s">
        <v>1500</v>
      </c>
      <c r="B125" s="106" t="s">
        <v>1501</v>
      </c>
      <c r="C125" s="106" t="s">
        <v>1502</v>
      </c>
      <c r="D125" t="str">
        <f t="shared" si="2"/>
        <v>Dissostichus mawsoni : TOA</v>
      </c>
    </row>
    <row r="126" spans="1:4" ht="12.75" customHeight="1">
      <c r="A126" s="106" t="s">
        <v>1503</v>
      </c>
      <c r="B126" s="106" t="s">
        <v>1504</v>
      </c>
      <c r="C126" s="106" t="s">
        <v>1505</v>
      </c>
      <c r="D126" t="str">
        <f t="shared" si="2"/>
        <v>Dissostichus spp : TOT</v>
      </c>
    </row>
    <row r="127" spans="1:4" ht="12.75" customHeight="1">
      <c r="A127" s="106" t="s">
        <v>1506</v>
      </c>
      <c r="B127" s="106" t="s">
        <v>1507</v>
      </c>
      <c r="C127" s="106" t="s">
        <v>1508</v>
      </c>
      <c r="D127" t="str">
        <f t="shared" si="2"/>
        <v>Dolloidraco longedorsalis : DLL</v>
      </c>
    </row>
    <row r="128" spans="1:4" ht="12.75" customHeight="1">
      <c r="A128" s="106" t="s">
        <v>1509</v>
      </c>
      <c r="B128" s="106" t="s">
        <v>964</v>
      </c>
      <c r="C128" s="106" t="s">
        <v>1510</v>
      </c>
      <c r="D128" t="str">
        <f t="shared" si="2"/>
        <v>Echinodermata : ECH</v>
      </c>
    </row>
    <row r="129" spans="1:4" ht="12.75" customHeight="1">
      <c r="A129" s="106" t="s">
        <v>903</v>
      </c>
      <c r="B129" s="106" t="s">
        <v>1424</v>
      </c>
      <c r="C129" s="106" t="s">
        <v>904</v>
      </c>
      <c r="D129" t="str">
        <f t="shared" si="2"/>
        <v>Echinoidea : URX</v>
      </c>
    </row>
    <row r="130" spans="1:4" ht="12.75" customHeight="1">
      <c r="A130" s="106" t="s">
        <v>1511</v>
      </c>
      <c r="B130" s="106" t="s">
        <v>1512</v>
      </c>
      <c r="C130" s="106" t="s">
        <v>1513</v>
      </c>
      <c r="D130" t="str">
        <f t="shared" si="2"/>
        <v>Echiodon cryomargarites : ECI</v>
      </c>
    </row>
    <row r="131" spans="1:4" ht="12.75" customHeight="1">
      <c r="A131" s="106" t="s">
        <v>1514</v>
      </c>
      <c r="B131" s="106" t="s">
        <v>1515</v>
      </c>
      <c r="C131" s="106" t="s">
        <v>1516</v>
      </c>
      <c r="D131" t="str">
        <f t="shared" si="2"/>
        <v>Elasmobranchii : SKX</v>
      </c>
    </row>
    <row r="132" spans="1:4" ht="12.75" customHeight="1">
      <c r="A132" s="106" t="s">
        <v>1517</v>
      </c>
      <c r="B132" s="106" t="s">
        <v>1140</v>
      </c>
      <c r="C132" s="106" t="s">
        <v>1518</v>
      </c>
      <c r="D132" t="str">
        <f t="shared" si="2"/>
        <v>Electrona antarctica : ELN</v>
      </c>
    </row>
    <row r="133" spans="1:4" ht="12.75" customHeight="1">
      <c r="A133" s="106" t="s">
        <v>1519</v>
      </c>
      <c r="B133" s="106" t="s">
        <v>1520</v>
      </c>
      <c r="C133" s="106" t="s">
        <v>1521</v>
      </c>
      <c r="D133" t="str">
        <f aca="true" t="shared" si="3" ref="D133:D196">A133&amp;" : "&amp;C133</f>
        <v>Electrona carlsbergi : ELC</v>
      </c>
    </row>
    <row r="134" spans="1:4" ht="12.75" customHeight="1">
      <c r="A134" s="106" t="s">
        <v>1522</v>
      </c>
      <c r="B134" s="106" t="s">
        <v>1523</v>
      </c>
      <c r="C134" s="106" t="s">
        <v>1524</v>
      </c>
      <c r="D134" t="str">
        <f t="shared" si="3"/>
        <v>Electrona spp : ELT</v>
      </c>
    </row>
    <row r="135" spans="1:4" ht="12.75" customHeight="1">
      <c r="A135" s="106" t="s">
        <v>1525</v>
      </c>
      <c r="B135" s="106" t="s">
        <v>905</v>
      </c>
      <c r="C135" s="106" t="s">
        <v>1526</v>
      </c>
      <c r="D135" t="str">
        <f t="shared" si="3"/>
        <v>Eleginops maclovinus : BLP</v>
      </c>
    </row>
    <row r="136" spans="1:4" ht="12.75" customHeight="1">
      <c r="A136" s="106" t="s">
        <v>1527</v>
      </c>
      <c r="B136" s="106" t="s">
        <v>1528</v>
      </c>
      <c r="C136" s="106" t="s">
        <v>1529</v>
      </c>
      <c r="D136" t="str">
        <f t="shared" si="3"/>
        <v>Emmelichthyidae : EMT</v>
      </c>
    </row>
    <row r="137" spans="1:4" ht="12.75" customHeight="1">
      <c r="A137" s="106" t="s">
        <v>1530</v>
      </c>
      <c r="B137" s="106" t="s">
        <v>906</v>
      </c>
      <c r="C137" s="106" t="s">
        <v>1531</v>
      </c>
      <c r="D137" t="str">
        <f t="shared" si="3"/>
        <v>Engraulis anchoita : ANA</v>
      </c>
    </row>
    <row r="138" spans="1:4" ht="12.75" customHeight="1">
      <c r="A138" s="106" t="s">
        <v>907</v>
      </c>
      <c r="B138" s="106" t="s">
        <v>1132</v>
      </c>
      <c r="C138" s="106" t="s">
        <v>1532</v>
      </c>
      <c r="D138" t="str">
        <f t="shared" si="3"/>
        <v>Epinephelus sp : GPX</v>
      </c>
    </row>
    <row r="139" spans="1:4" ht="12.75" customHeight="1">
      <c r="A139" s="106" t="s">
        <v>1533</v>
      </c>
      <c r="B139" s="106" t="s">
        <v>1534</v>
      </c>
      <c r="C139" s="106" t="s">
        <v>1535</v>
      </c>
      <c r="D139" t="str">
        <f t="shared" si="3"/>
        <v>Eschrichtius robustus : GRW</v>
      </c>
    </row>
    <row r="140" spans="1:4" ht="12.75" customHeight="1">
      <c r="A140" s="106" t="s">
        <v>1536</v>
      </c>
      <c r="B140" s="106" t="s">
        <v>34</v>
      </c>
      <c r="C140" s="106" t="s">
        <v>35</v>
      </c>
      <c r="D140" t="str">
        <f t="shared" si="3"/>
        <v>Etmopterus granulosus : ETM</v>
      </c>
    </row>
    <row r="141" spans="1:4" ht="12.75" customHeight="1">
      <c r="A141" s="106" t="s">
        <v>1425</v>
      </c>
      <c r="B141" s="106" t="s">
        <v>1426</v>
      </c>
      <c r="C141" s="106" t="s">
        <v>1427</v>
      </c>
      <c r="D141" t="str">
        <f t="shared" si="3"/>
        <v>Etmopterus lucifer : ETF</v>
      </c>
    </row>
    <row r="142" spans="1:4" ht="12.75" customHeight="1">
      <c r="A142" s="106" t="s">
        <v>908</v>
      </c>
      <c r="B142" s="106" t="s">
        <v>909</v>
      </c>
      <c r="C142" s="106" t="s">
        <v>910</v>
      </c>
      <c r="D142" t="str">
        <f t="shared" si="3"/>
        <v>Etmopterus spp : SHL</v>
      </c>
    </row>
    <row r="143" spans="1:4" ht="12.75" customHeight="1">
      <c r="A143" s="106" t="s">
        <v>36</v>
      </c>
      <c r="B143" s="106" t="s">
        <v>37</v>
      </c>
      <c r="C143" s="106" t="s">
        <v>38</v>
      </c>
      <c r="D143" t="str">
        <f t="shared" si="3"/>
        <v>Eubalaena australis : EUA</v>
      </c>
    </row>
    <row r="144" spans="1:4" ht="12.75" customHeight="1">
      <c r="A144" s="106" t="s">
        <v>39</v>
      </c>
      <c r="B144" s="106" t="s">
        <v>40</v>
      </c>
      <c r="C144" s="106" t="s">
        <v>41</v>
      </c>
      <c r="D144" t="str">
        <f t="shared" si="3"/>
        <v>Eubalaena glacialis : EUG</v>
      </c>
    </row>
    <row r="145" spans="1:4" ht="12.75" customHeight="1">
      <c r="A145" s="106" t="s">
        <v>42</v>
      </c>
      <c r="B145" s="106" t="s">
        <v>43</v>
      </c>
      <c r="C145" s="106" t="s">
        <v>44</v>
      </c>
      <c r="D145" t="str">
        <f t="shared" si="3"/>
        <v>Eudyptes chrysolophus : EUC</v>
      </c>
    </row>
    <row r="146" spans="1:4" ht="12.75" customHeight="1">
      <c r="A146" s="106" t="s">
        <v>45</v>
      </c>
      <c r="B146" s="106" t="s">
        <v>46</v>
      </c>
      <c r="C146" s="106" t="s">
        <v>47</v>
      </c>
      <c r="D146" t="str">
        <f t="shared" si="3"/>
        <v>Euphausia crystallorophias : KRC</v>
      </c>
    </row>
    <row r="147" spans="1:4" ht="12.75" customHeight="1">
      <c r="A147" s="106" t="s">
        <v>48</v>
      </c>
      <c r="B147" s="106" t="s">
        <v>49</v>
      </c>
      <c r="C147" s="106" t="s">
        <v>50</v>
      </c>
      <c r="D147" t="str">
        <f t="shared" si="3"/>
        <v>Euphausia frigida : KRF</v>
      </c>
    </row>
    <row r="148" spans="1:4" ht="12.75" customHeight="1">
      <c r="A148" s="106" t="s">
        <v>51</v>
      </c>
      <c r="B148" s="106" t="s">
        <v>52</v>
      </c>
      <c r="C148" s="106" t="s">
        <v>55</v>
      </c>
      <c r="D148" t="str">
        <f t="shared" si="3"/>
        <v>Euphausia spp : KRX</v>
      </c>
    </row>
    <row r="149" spans="1:4" ht="12.75" customHeight="1">
      <c r="A149" s="106" t="s">
        <v>56</v>
      </c>
      <c r="B149" s="106" t="s">
        <v>57</v>
      </c>
      <c r="C149" s="106" t="s">
        <v>58</v>
      </c>
      <c r="D149" t="str">
        <f t="shared" si="3"/>
        <v>Euphausia superba : KRI</v>
      </c>
    </row>
    <row r="150" spans="1:4" ht="12.75" customHeight="1">
      <c r="A150" s="106" t="s">
        <v>59</v>
      </c>
      <c r="B150" s="106" t="s">
        <v>60</v>
      </c>
      <c r="C150" s="106" t="s">
        <v>61</v>
      </c>
      <c r="D150" t="str">
        <f t="shared" si="3"/>
        <v>Euphausia triacantha : KRT</v>
      </c>
    </row>
    <row r="151" spans="1:4" ht="12.75" customHeight="1">
      <c r="A151" s="106" t="s">
        <v>62</v>
      </c>
      <c r="B151" s="106" t="s">
        <v>63</v>
      </c>
      <c r="C151" s="106" t="s">
        <v>64</v>
      </c>
      <c r="D151" t="str">
        <f t="shared" si="3"/>
        <v>Euphausia vallentini : KRV</v>
      </c>
    </row>
    <row r="152" spans="1:4" ht="12.75" customHeight="1">
      <c r="A152" s="106" t="s">
        <v>65</v>
      </c>
      <c r="B152" s="106" t="s">
        <v>66</v>
      </c>
      <c r="C152" s="106" t="s">
        <v>67</v>
      </c>
      <c r="D152" t="str">
        <f t="shared" si="3"/>
        <v>Feresa attenuata : KPW</v>
      </c>
    </row>
    <row r="153" spans="1:4" ht="12.75" customHeight="1">
      <c r="A153" s="106" t="s">
        <v>68</v>
      </c>
      <c r="B153" s="106" t="s">
        <v>69</v>
      </c>
      <c r="C153" s="106" t="s">
        <v>70</v>
      </c>
      <c r="D153" t="str">
        <f t="shared" si="3"/>
        <v>Forminifera : FOR</v>
      </c>
    </row>
    <row r="154" spans="1:4" ht="12.75" customHeight="1">
      <c r="A154" s="106" t="s">
        <v>911</v>
      </c>
      <c r="B154" s="106" t="s">
        <v>912</v>
      </c>
      <c r="C154" s="106" t="s">
        <v>913</v>
      </c>
      <c r="D154" t="str">
        <f t="shared" si="3"/>
        <v>Fregetta tropica : FTO</v>
      </c>
    </row>
    <row r="155" spans="1:4" ht="12.75" customHeight="1">
      <c r="A155" s="106" t="s">
        <v>71</v>
      </c>
      <c r="B155" s="106" t="s">
        <v>72</v>
      </c>
      <c r="C155" s="106" t="s">
        <v>73</v>
      </c>
      <c r="D155" t="str">
        <f t="shared" si="3"/>
        <v>Fulmarus glacialoides : FUG</v>
      </c>
    </row>
    <row r="156" spans="1:4" ht="12.75" customHeight="1">
      <c r="A156" s="106" t="s">
        <v>74</v>
      </c>
      <c r="B156" s="106" t="s">
        <v>75</v>
      </c>
      <c r="C156" s="106" t="s">
        <v>76</v>
      </c>
      <c r="D156" t="str">
        <f t="shared" si="3"/>
        <v>Gastropoda : GAS</v>
      </c>
    </row>
    <row r="157" spans="1:4" ht="12.75" customHeight="1">
      <c r="A157" s="106" t="s">
        <v>965</v>
      </c>
      <c r="B157" s="106" t="s">
        <v>966</v>
      </c>
      <c r="C157" s="106" t="s">
        <v>967</v>
      </c>
      <c r="D157" t="str">
        <f t="shared" si="3"/>
        <v>Gempylidae : GEP</v>
      </c>
    </row>
    <row r="158" spans="1:4" ht="12.75" customHeight="1">
      <c r="A158" s="106" t="s">
        <v>77</v>
      </c>
      <c r="B158" s="106" t="s">
        <v>1428</v>
      </c>
      <c r="C158" s="106" t="s">
        <v>78</v>
      </c>
      <c r="D158" t="str">
        <f t="shared" si="3"/>
        <v>Genypterus blacodes : CUS</v>
      </c>
    </row>
    <row r="159" spans="1:4" ht="12.75" customHeight="1">
      <c r="A159" s="106" t="s">
        <v>1429</v>
      </c>
      <c r="B159" s="106" t="s">
        <v>1430</v>
      </c>
      <c r="C159" s="106" t="s">
        <v>1431</v>
      </c>
      <c r="D159" t="str">
        <f t="shared" si="3"/>
        <v>Genypterus spp : CEX</v>
      </c>
    </row>
    <row r="160" spans="1:4" ht="12.75" customHeight="1">
      <c r="A160" s="106" t="s">
        <v>79</v>
      </c>
      <c r="B160" s="106" t="s">
        <v>1352</v>
      </c>
      <c r="C160" s="106" t="s">
        <v>80</v>
      </c>
      <c r="D160" t="str">
        <f t="shared" si="3"/>
        <v>Gerlachea australis : GEA</v>
      </c>
    </row>
    <row r="161" spans="1:4" ht="12.75" customHeight="1">
      <c r="A161" s="106" t="s">
        <v>81</v>
      </c>
      <c r="B161" s="106" t="s">
        <v>82</v>
      </c>
      <c r="C161" s="106" t="s">
        <v>83</v>
      </c>
      <c r="D161" t="str">
        <f t="shared" si="3"/>
        <v>Globicephala macrorhynchus : SHW</v>
      </c>
    </row>
    <row r="162" spans="1:4" ht="12.75" customHeight="1">
      <c r="A162" s="106" t="s">
        <v>84</v>
      </c>
      <c r="B162" s="106" t="s">
        <v>85</v>
      </c>
      <c r="C162" s="106" t="s">
        <v>86</v>
      </c>
      <c r="D162" t="str">
        <f t="shared" si="3"/>
        <v>Globicephala melas : PIW</v>
      </c>
    </row>
    <row r="163" spans="1:4" ht="12.75" customHeight="1">
      <c r="A163" s="106" t="s">
        <v>87</v>
      </c>
      <c r="B163" s="106" t="s">
        <v>88</v>
      </c>
      <c r="C163" s="106" t="s">
        <v>89</v>
      </c>
      <c r="D163" t="str">
        <f t="shared" si="3"/>
        <v>Globicephala spp : GLO</v>
      </c>
    </row>
    <row r="164" spans="1:4" ht="12.75" customHeight="1">
      <c r="A164" s="106" t="s">
        <v>914</v>
      </c>
      <c r="B164" s="106" t="s">
        <v>359</v>
      </c>
      <c r="C164" s="106" t="s">
        <v>360</v>
      </c>
      <c r="D164" t="str">
        <f t="shared" si="3"/>
        <v>Gobionotothen gibberifrons : NOG</v>
      </c>
    </row>
    <row r="165" spans="1:4" ht="12.75" customHeight="1">
      <c r="A165" s="106" t="s">
        <v>90</v>
      </c>
      <c r="B165" s="106" t="s">
        <v>91</v>
      </c>
      <c r="C165" s="106" t="s">
        <v>92</v>
      </c>
      <c r="D165" t="str">
        <f t="shared" si="3"/>
        <v>Grampus griseus : DRR</v>
      </c>
    </row>
    <row r="166" spans="1:4" ht="12.75" customHeight="1">
      <c r="A166" s="106" t="s">
        <v>1432</v>
      </c>
      <c r="B166" s="106" t="s">
        <v>1433</v>
      </c>
      <c r="C166" s="106" t="s">
        <v>1434</v>
      </c>
      <c r="D166" t="str">
        <f t="shared" si="3"/>
        <v>Gvozdarus svetovidovi : GZV</v>
      </c>
    </row>
    <row r="167" spans="1:4" ht="12.75" customHeight="1">
      <c r="A167" s="106" t="s">
        <v>93</v>
      </c>
      <c r="B167" s="106" t="s">
        <v>94</v>
      </c>
      <c r="C167" s="106" t="s">
        <v>95</v>
      </c>
      <c r="D167" t="str">
        <f t="shared" si="3"/>
        <v>Gymnodraco acuticeps : GYA</v>
      </c>
    </row>
    <row r="168" spans="1:4" ht="12.75" customHeight="1">
      <c r="A168" s="106" t="s">
        <v>96</v>
      </c>
      <c r="B168" s="106" t="s">
        <v>1520</v>
      </c>
      <c r="C168" s="106" t="s">
        <v>97</v>
      </c>
      <c r="D168" t="str">
        <f t="shared" si="3"/>
        <v>Gymnoscopelus bolini : GYB</v>
      </c>
    </row>
    <row r="169" spans="1:4" ht="12.75" customHeight="1">
      <c r="A169" s="106" t="s">
        <v>98</v>
      </c>
      <c r="B169" s="106" t="s">
        <v>1520</v>
      </c>
      <c r="C169" s="106" t="s">
        <v>99</v>
      </c>
      <c r="D169" t="str">
        <f t="shared" si="3"/>
        <v>Gymnoscopelus braueri : GYR</v>
      </c>
    </row>
    <row r="170" spans="1:4" ht="12.75" customHeight="1">
      <c r="A170" s="106" t="s">
        <v>100</v>
      </c>
      <c r="B170" s="106" t="s">
        <v>1520</v>
      </c>
      <c r="C170" s="106" t="s">
        <v>101</v>
      </c>
      <c r="D170" t="str">
        <f t="shared" si="3"/>
        <v>Gymnoscopelus fraseri : GYF</v>
      </c>
    </row>
    <row r="171" spans="1:4" ht="12.75" customHeight="1">
      <c r="A171" s="106" t="s">
        <v>968</v>
      </c>
      <c r="B171" s="106" t="s">
        <v>1140</v>
      </c>
      <c r="C171" s="106" t="s">
        <v>969</v>
      </c>
      <c r="D171" t="str">
        <f t="shared" si="3"/>
        <v>Gymnoscopelus hintonoides : GYJ</v>
      </c>
    </row>
    <row r="172" spans="1:4" ht="12.75" customHeight="1">
      <c r="A172" s="106" t="s">
        <v>102</v>
      </c>
      <c r="B172" s="106" t="s">
        <v>103</v>
      </c>
      <c r="C172" s="106" t="s">
        <v>104</v>
      </c>
      <c r="D172" t="str">
        <f t="shared" si="3"/>
        <v>Gymnoscopelus nicholsi : GYN</v>
      </c>
    </row>
    <row r="173" spans="1:4" ht="12.75" customHeight="1">
      <c r="A173" s="106" t="s">
        <v>105</v>
      </c>
      <c r="B173" s="106" t="s">
        <v>1520</v>
      </c>
      <c r="C173" s="106" t="s">
        <v>106</v>
      </c>
      <c r="D173" t="str">
        <f t="shared" si="3"/>
        <v>Gymnoscopelus opisthopterus : GYO</v>
      </c>
    </row>
    <row r="174" spans="1:4" ht="12.75" customHeight="1">
      <c r="A174" s="106" t="s">
        <v>915</v>
      </c>
      <c r="B174" s="106" t="s">
        <v>1520</v>
      </c>
      <c r="C174" s="106" t="s">
        <v>916</v>
      </c>
      <c r="D174" t="str">
        <f t="shared" si="3"/>
        <v>Gymnoscopelus spp : GYY</v>
      </c>
    </row>
    <row r="175" spans="1:4" ht="12.75" customHeight="1">
      <c r="A175" s="106" t="s">
        <v>970</v>
      </c>
      <c r="B175" s="106" t="s">
        <v>971</v>
      </c>
      <c r="C175" s="106" t="s">
        <v>972</v>
      </c>
      <c r="D175" t="str">
        <f t="shared" si="3"/>
        <v>Halargyreus johnsonii : MHJ</v>
      </c>
    </row>
    <row r="176" spans="1:4" ht="12.75" customHeight="1">
      <c r="A176" s="106" t="s">
        <v>973</v>
      </c>
      <c r="B176" s="106" t="s">
        <v>974</v>
      </c>
      <c r="C176" s="106" t="s">
        <v>975</v>
      </c>
      <c r="D176" t="str">
        <f t="shared" si="3"/>
        <v>Halobaena caerulea : HAC</v>
      </c>
    </row>
    <row r="177" spans="1:4" ht="12.75" customHeight="1">
      <c r="A177" s="106" t="s">
        <v>976</v>
      </c>
      <c r="B177" s="106" t="s">
        <v>977</v>
      </c>
      <c r="C177" s="106" t="s">
        <v>978</v>
      </c>
      <c r="D177" t="str">
        <f t="shared" si="3"/>
        <v>Harpagifer antarcticus : HGW</v>
      </c>
    </row>
    <row r="178" spans="1:4" ht="12.75" customHeight="1">
      <c r="A178" s="106" t="s">
        <v>107</v>
      </c>
      <c r="B178" s="106" t="s">
        <v>108</v>
      </c>
      <c r="C178" s="106" t="s">
        <v>109</v>
      </c>
      <c r="D178" t="str">
        <f t="shared" si="3"/>
        <v>Helicolenus dactylopterus : BRF</v>
      </c>
    </row>
    <row r="179" spans="1:4" ht="12.75" customHeight="1">
      <c r="A179" s="106" t="s">
        <v>917</v>
      </c>
      <c r="B179" s="106" t="s">
        <v>918</v>
      </c>
      <c r="C179" s="106" t="s">
        <v>919</v>
      </c>
      <c r="D179" t="str">
        <f t="shared" si="3"/>
        <v>Histiobranchus bathybius : HIB</v>
      </c>
    </row>
    <row r="180" spans="1:4" ht="12.75" customHeight="1">
      <c r="A180" s="106" t="s">
        <v>979</v>
      </c>
      <c r="B180" s="106" t="s">
        <v>980</v>
      </c>
      <c r="C180" s="106" t="s">
        <v>981</v>
      </c>
      <c r="D180" t="str">
        <f t="shared" si="3"/>
        <v>Holothurioidea : CUX</v>
      </c>
    </row>
    <row r="181" spans="1:4" ht="12.75" customHeight="1">
      <c r="A181" s="106" t="s">
        <v>920</v>
      </c>
      <c r="B181" s="106" t="s">
        <v>921</v>
      </c>
      <c r="C181" s="106" t="s">
        <v>922</v>
      </c>
      <c r="D181" t="str">
        <f t="shared" si="3"/>
        <v>Hoplostethus atlanticus : ORY</v>
      </c>
    </row>
    <row r="182" spans="1:4" ht="12.75" customHeight="1">
      <c r="A182" s="106" t="s">
        <v>923</v>
      </c>
      <c r="B182" s="106" t="s">
        <v>1062</v>
      </c>
      <c r="C182" s="106" t="s">
        <v>1063</v>
      </c>
      <c r="D182" t="str">
        <f t="shared" si="3"/>
        <v>Hydrolagus spp : HYD</v>
      </c>
    </row>
    <row r="183" spans="1:4" ht="12.75" customHeight="1">
      <c r="A183" s="106" t="s">
        <v>110</v>
      </c>
      <c r="B183" s="106" t="s">
        <v>111</v>
      </c>
      <c r="C183" s="106" t="s">
        <v>1435</v>
      </c>
      <c r="D183" t="str">
        <f t="shared" si="3"/>
        <v>Hydrurga leptonyx : SLP</v>
      </c>
    </row>
    <row r="184" spans="1:4" ht="12.75" customHeight="1">
      <c r="A184" s="106" t="s">
        <v>113</v>
      </c>
      <c r="B184" s="106" t="s">
        <v>114</v>
      </c>
      <c r="C184" s="106" t="s">
        <v>115</v>
      </c>
      <c r="D184" t="str">
        <f t="shared" si="3"/>
        <v>Hyperoodon ampullatus : BOW</v>
      </c>
    </row>
    <row r="185" spans="1:4" ht="12.75" customHeight="1">
      <c r="A185" s="106" t="s">
        <v>116</v>
      </c>
      <c r="B185" s="106" t="s">
        <v>117</v>
      </c>
      <c r="C185" s="106" t="s">
        <v>118</v>
      </c>
      <c r="D185" t="str">
        <f t="shared" si="3"/>
        <v>Hyperoodon planifrons : SRW</v>
      </c>
    </row>
    <row r="186" spans="1:4" ht="12.75" customHeight="1">
      <c r="A186" s="106" t="s">
        <v>982</v>
      </c>
      <c r="B186" s="106" t="s">
        <v>983</v>
      </c>
      <c r="C186" s="106" t="s">
        <v>639</v>
      </c>
      <c r="D186" t="str">
        <f t="shared" si="3"/>
        <v>Icichthys australis : ICA</v>
      </c>
    </row>
    <row r="187" spans="1:4" ht="12.75" customHeight="1">
      <c r="A187" s="106" t="s">
        <v>119</v>
      </c>
      <c r="B187" s="106" t="s">
        <v>120</v>
      </c>
      <c r="C187" s="106" t="s">
        <v>121</v>
      </c>
      <c r="D187" t="str">
        <f t="shared" si="3"/>
        <v>Illex argentinus : SQA</v>
      </c>
    </row>
    <row r="188" spans="1:4" ht="12.75" customHeight="1">
      <c r="A188" s="106" t="s">
        <v>122</v>
      </c>
      <c r="B188" s="106" t="s">
        <v>123</v>
      </c>
      <c r="C188" s="106" t="s">
        <v>124</v>
      </c>
      <c r="D188" t="str">
        <f t="shared" si="3"/>
        <v>Inia geoffrensis : BOT</v>
      </c>
    </row>
    <row r="189" spans="1:4" ht="12.75" customHeight="1">
      <c r="A189" s="106" t="s">
        <v>125</v>
      </c>
      <c r="B189" s="106" t="s">
        <v>126</v>
      </c>
      <c r="C189" s="106" t="s">
        <v>127</v>
      </c>
      <c r="D189" t="str">
        <f t="shared" si="3"/>
        <v>Invertebrata : INV</v>
      </c>
    </row>
    <row r="190" spans="1:4" ht="12.75" customHeight="1">
      <c r="A190" s="106" t="s">
        <v>128</v>
      </c>
      <c r="B190" s="106" t="s">
        <v>129</v>
      </c>
      <c r="C190" s="106" t="s">
        <v>130</v>
      </c>
      <c r="D190" t="str">
        <f t="shared" si="3"/>
        <v>Kogia breviceps : PYW</v>
      </c>
    </row>
    <row r="191" spans="1:4" ht="12.75" customHeight="1">
      <c r="A191" s="106" t="s">
        <v>131</v>
      </c>
      <c r="B191" s="106" t="s">
        <v>132</v>
      </c>
      <c r="C191" s="106" t="s">
        <v>136</v>
      </c>
      <c r="D191" t="str">
        <f t="shared" si="3"/>
        <v>Kogia simus : DWW</v>
      </c>
    </row>
    <row r="192" spans="1:4" ht="12.75" customHeight="1">
      <c r="A192" s="106" t="s">
        <v>137</v>
      </c>
      <c r="B192" s="106" t="s">
        <v>138</v>
      </c>
      <c r="C192" s="106" t="s">
        <v>139</v>
      </c>
      <c r="D192" t="str">
        <f t="shared" si="3"/>
        <v>Krefftichthys anderssoni : KRA</v>
      </c>
    </row>
    <row r="193" spans="1:4" ht="12.75" customHeight="1">
      <c r="A193" s="106" t="s">
        <v>140</v>
      </c>
      <c r="B193" s="106" t="s">
        <v>141</v>
      </c>
      <c r="C193" s="106" t="s">
        <v>142</v>
      </c>
      <c r="D193" t="str">
        <f t="shared" si="3"/>
        <v>Lagenonodelphis hosei : FRD</v>
      </c>
    </row>
    <row r="194" spans="1:4" ht="12.75" customHeight="1">
      <c r="A194" s="106" t="s">
        <v>143</v>
      </c>
      <c r="B194" s="106" t="s">
        <v>144</v>
      </c>
      <c r="C194" s="106" t="s">
        <v>145</v>
      </c>
      <c r="D194" t="str">
        <f t="shared" si="3"/>
        <v>Lagenorhynchus acutus : DWH</v>
      </c>
    </row>
    <row r="195" spans="1:4" ht="12.75" customHeight="1">
      <c r="A195" s="106" t="s">
        <v>146</v>
      </c>
      <c r="B195" s="106" t="s">
        <v>147</v>
      </c>
      <c r="C195" s="106" t="s">
        <v>148</v>
      </c>
      <c r="D195" t="str">
        <f t="shared" si="3"/>
        <v>Lagenorhynchus albirostris : BWD</v>
      </c>
    </row>
    <row r="196" spans="1:4" ht="12.75" customHeight="1">
      <c r="A196" s="106" t="s">
        <v>149</v>
      </c>
      <c r="B196" s="106" t="s">
        <v>150</v>
      </c>
      <c r="C196" s="106" t="s">
        <v>1263</v>
      </c>
      <c r="D196" t="str">
        <f t="shared" si="3"/>
        <v>Lagenorhynchus australis : PLD</v>
      </c>
    </row>
    <row r="197" spans="1:4" ht="12.75" customHeight="1">
      <c r="A197" s="106" t="s">
        <v>151</v>
      </c>
      <c r="B197" s="106" t="s">
        <v>152</v>
      </c>
      <c r="C197" s="106" t="s">
        <v>153</v>
      </c>
      <c r="D197" t="str">
        <f aca="true" t="shared" si="4" ref="D197:D260">A197&amp;" : "&amp;C197</f>
        <v>Lagenorhynchus crugiger : HRD</v>
      </c>
    </row>
    <row r="198" spans="1:4" ht="12.75" customHeight="1">
      <c r="A198" s="106" t="s">
        <v>154</v>
      </c>
      <c r="B198" s="106" t="s">
        <v>155</v>
      </c>
      <c r="C198" s="106" t="s">
        <v>156</v>
      </c>
      <c r="D198" t="str">
        <f t="shared" si="4"/>
        <v>Lagenorhynchus obliquidens : DWP</v>
      </c>
    </row>
    <row r="199" spans="1:4" ht="12.75" customHeight="1">
      <c r="A199" s="106" t="s">
        <v>157</v>
      </c>
      <c r="B199" s="106" t="s">
        <v>158</v>
      </c>
      <c r="C199" s="106" t="s">
        <v>159</v>
      </c>
      <c r="D199" t="str">
        <f t="shared" si="4"/>
        <v>Lagenorhynchus obscurus : DDU</v>
      </c>
    </row>
    <row r="200" spans="1:4" ht="12.75" customHeight="1">
      <c r="A200" s="106" t="s">
        <v>160</v>
      </c>
      <c r="B200" s="106" t="s">
        <v>161</v>
      </c>
      <c r="C200" s="106" t="s">
        <v>162</v>
      </c>
      <c r="D200" t="str">
        <f t="shared" si="4"/>
        <v>Lamna nasus : POR</v>
      </c>
    </row>
    <row r="201" spans="1:4" ht="12.75" customHeight="1">
      <c r="A201" s="106" t="s">
        <v>163</v>
      </c>
      <c r="B201" s="106" t="s">
        <v>1520</v>
      </c>
      <c r="C201" s="106" t="s">
        <v>164</v>
      </c>
      <c r="D201" t="str">
        <f t="shared" si="4"/>
        <v>Lampanyctus achirus : LAC</v>
      </c>
    </row>
    <row r="202" spans="1:4" ht="12.75" customHeight="1">
      <c r="A202" s="106" t="s">
        <v>984</v>
      </c>
      <c r="B202" s="106" t="s">
        <v>985</v>
      </c>
      <c r="C202" s="106" t="s">
        <v>986</v>
      </c>
      <c r="D202" t="str">
        <f t="shared" si="4"/>
        <v>Lampris guttatus : LAG</v>
      </c>
    </row>
    <row r="203" spans="1:4" ht="12.75" customHeight="1">
      <c r="A203" s="106" t="s">
        <v>1064</v>
      </c>
      <c r="B203" s="106" t="s">
        <v>1065</v>
      </c>
      <c r="C203" s="106" t="s">
        <v>1066</v>
      </c>
      <c r="D203" t="str">
        <f t="shared" si="4"/>
        <v>Lampris immaculatus : LAI</v>
      </c>
    </row>
    <row r="204" spans="1:4" ht="12.75" customHeight="1">
      <c r="A204" s="106" t="s">
        <v>165</v>
      </c>
      <c r="B204" s="106" t="s">
        <v>166</v>
      </c>
      <c r="C204" s="106" t="s">
        <v>167</v>
      </c>
      <c r="D204" t="str">
        <f t="shared" si="4"/>
        <v>Larus dominicanus : LDO</v>
      </c>
    </row>
    <row r="205" spans="1:4" ht="12.75" customHeight="1">
      <c r="A205" s="106" t="s">
        <v>1067</v>
      </c>
      <c r="B205" s="106" t="s">
        <v>168</v>
      </c>
      <c r="C205" s="106" t="s">
        <v>169</v>
      </c>
      <c r="D205" t="str">
        <f t="shared" si="4"/>
        <v>Larus spp : LRD</v>
      </c>
    </row>
    <row r="206" spans="1:4" ht="12.75" customHeight="1">
      <c r="A206" s="106" t="s">
        <v>987</v>
      </c>
      <c r="B206" s="106" t="s">
        <v>988</v>
      </c>
      <c r="C206" s="106" t="s">
        <v>989</v>
      </c>
      <c r="D206" t="str">
        <f t="shared" si="4"/>
        <v>Lepidion ensiferus : LPE</v>
      </c>
    </row>
    <row r="207" spans="1:4" ht="12.75" customHeight="1">
      <c r="A207" s="106" t="s">
        <v>1436</v>
      </c>
      <c r="B207" s="106" t="s">
        <v>1437</v>
      </c>
      <c r="C207" s="106" t="s">
        <v>1438</v>
      </c>
      <c r="D207" t="str">
        <f t="shared" si="4"/>
        <v>Lepidion spp : LEV</v>
      </c>
    </row>
    <row r="208" spans="1:4" ht="12.75" customHeight="1">
      <c r="A208" s="106" t="s">
        <v>172</v>
      </c>
      <c r="B208" s="106" t="s">
        <v>173</v>
      </c>
      <c r="C208" s="106" t="s">
        <v>174</v>
      </c>
      <c r="D208" t="str">
        <f t="shared" si="4"/>
        <v>Leptonychotes weddellii : SLW</v>
      </c>
    </row>
    <row r="209" spans="1:4" ht="12.75" customHeight="1">
      <c r="A209" s="106" t="s">
        <v>1068</v>
      </c>
      <c r="B209" s="106" t="s">
        <v>1069</v>
      </c>
      <c r="C209" s="106" t="s">
        <v>1070</v>
      </c>
      <c r="D209" t="str">
        <f t="shared" si="4"/>
        <v>Liparididae : LIZ</v>
      </c>
    </row>
    <row r="210" spans="1:4" ht="12.75" customHeight="1">
      <c r="A210" s="106" t="s">
        <v>175</v>
      </c>
      <c r="B210" s="106" t="s">
        <v>176</v>
      </c>
      <c r="C210" s="106" t="s">
        <v>177</v>
      </c>
      <c r="D210" t="str">
        <f t="shared" si="4"/>
        <v>Lipotes vexillifer : BJI</v>
      </c>
    </row>
    <row r="211" spans="1:4" ht="12.75" customHeight="1">
      <c r="A211" s="106" t="s">
        <v>178</v>
      </c>
      <c r="B211" s="106" t="s">
        <v>179</v>
      </c>
      <c r="C211" s="106" t="s">
        <v>180</v>
      </c>
      <c r="D211" t="str">
        <f t="shared" si="4"/>
        <v>Lissodelphis borealis : RNW</v>
      </c>
    </row>
    <row r="212" spans="1:4" ht="12.75" customHeight="1">
      <c r="A212" s="106" t="s">
        <v>181</v>
      </c>
      <c r="B212" s="106" t="s">
        <v>182</v>
      </c>
      <c r="C212" s="106" t="s">
        <v>183</v>
      </c>
      <c r="D212" t="str">
        <f t="shared" si="4"/>
        <v>Lissodelphis peronii : RSW</v>
      </c>
    </row>
    <row r="213" spans="1:4" ht="12.75" customHeight="1">
      <c r="A213" s="106" t="s">
        <v>184</v>
      </c>
      <c r="B213" s="106" t="s">
        <v>185</v>
      </c>
      <c r="C213" s="106" t="s">
        <v>186</v>
      </c>
      <c r="D213" t="str">
        <f t="shared" si="4"/>
        <v>Lithodes murrayi : KCM</v>
      </c>
    </row>
    <row r="214" spans="1:4" ht="12.75" customHeight="1">
      <c r="A214" s="106" t="s">
        <v>1071</v>
      </c>
      <c r="B214" s="106" t="s">
        <v>187</v>
      </c>
      <c r="C214" s="106" t="s">
        <v>188</v>
      </c>
      <c r="D214" t="str">
        <f t="shared" si="4"/>
        <v>Lithodes spp : KCZ</v>
      </c>
    </row>
    <row r="215" spans="1:4" ht="12.75" customHeight="1">
      <c r="A215" s="106" t="s">
        <v>189</v>
      </c>
      <c r="B215" s="106" t="s">
        <v>190</v>
      </c>
      <c r="C215" s="106" t="s">
        <v>191</v>
      </c>
      <c r="D215" t="str">
        <f t="shared" si="4"/>
        <v>Lithodidae : KCX</v>
      </c>
    </row>
    <row r="216" spans="1:4" ht="12.75" customHeight="1">
      <c r="A216" s="106" t="s">
        <v>192</v>
      </c>
      <c r="B216" s="106" t="s">
        <v>193</v>
      </c>
      <c r="C216" s="106" t="s">
        <v>194</v>
      </c>
      <c r="D216" t="str">
        <f t="shared" si="4"/>
        <v>Lobodon carcinophagus : SET</v>
      </c>
    </row>
    <row r="217" spans="1:4" ht="12.75" customHeight="1">
      <c r="A217" s="106" t="s">
        <v>195</v>
      </c>
      <c r="B217" s="106" t="s">
        <v>196</v>
      </c>
      <c r="C217" s="106" t="s">
        <v>197</v>
      </c>
      <c r="D217" t="str">
        <f t="shared" si="4"/>
        <v>Loliginidae, Ommastrephidae : SQU</v>
      </c>
    </row>
    <row r="218" spans="1:4" ht="12.75" customHeight="1">
      <c r="A218" s="106" t="s">
        <v>198</v>
      </c>
      <c r="B218" s="106" t="s">
        <v>199</v>
      </c>
      <c r="C218" s="106" t="s">
        <v>200</v>
      </c>
      <c r="D218" t="str">
        <f t="shared" si="4"/>
        <v>Loligo gahi : SQP</v>
      </c>
    </row>
    <row r="219" spans="1:4" ht="12.75" customHeight="1">
      <c r="A219" s="106" t="s">
        <v>201</v>
      </c>
      <c r="B219" s="106" t="s">
        <v>202</v>
      </c>
      <c r="C219" s="106" t="s">
        <v>203</v>
      </c>
      <c r="D219" t="str">
        <f t="shared" si="4"/>
        <v>Loligo spp : SQC</v>
      </c>
    </row>
    <row r="220" spans="1:4" ht="12.75" customHeight="1">
      <c r="A220" s="106" t="s">
        <v>204</v>
      </c>
      <c r="B220" s="106" t="s">
        <v>205</v>
      </c>
      <c r="C220" s="106" t="s">
        <v>206</v>
      </c>
      <c r="D220" t="str">
        <f t="shared" si="4"/>
        <v>Lutjanus purpureus : SNC</v>
      </c>
    </row>
    <row r="221" spans="1:4" ht="12.75" customHeight="1">
      <c r="A221" s="106" t="s">
        <v>990</v>
      </c>
      <c r="B221" s="106" t="s">
        <v>1140</v>
      </c>
      <c r="C221" s="106" t="s">
        <v>991</v>
      </c>
      <c r="D221" t="str">
        <f t="shared" si="4"/>
        <v>Lycenchelys antarctica : LWY</v>
      </c>
    </row>
    <row r="222" spans="1:4" ht="12.75" customHeight="1">
      <c r="A222" s="106" t="s">
        <v>992</v>
      </c>
      <c r="B222" s="106" t="s">
        <v>1140</v>
      </c>
      <c r="C222" s="106" t="s">
        <v>993</v>
      </c>
      <c r="D222" t="str">
        <f t="shared" si="4"/>
        <v>Lycenchelys bellingshauseni : LWB</v>
      </c>
    </row>
    <row r="223" spans="1:4" ht="12.75" customHeight="1">
      <c r="A223" s="106" t="s">
        <v>994</v>
      </c>
      <c r="B223" s="106" t="s">
        <v>1140</v>
      </c>
      <c r="C223" s="106" t="s">
        <v>995</v>
      </c>
      <c r="D223" t="str">
        <f t="shared" si="4"/>
        <v>Lycodapus antarcticus : LYZ</v>
      </c>
    </row>
    <row r="224" spans="1:4" ht="12.75" customHeight="1">
      <c r="A224" s="106" t="s">
        <v>996</v>
      </c>
      <c r="B224" s="106" t="s">
        <v>997</v>
      </c>
      <c r="C224" s="106" t="s">
        <v>998</v>
      </c>
      <c r="D224" t="str">
        <f t="shared" si="4"/>
        <v>Lycodapus pachysoma : LVP</v>
      </c>
    </row>
    <row r="225" spans="1:4" ht="12.75" customHeight="1">
      <c r="A225" s="106" t="s">
        <v>999</v>
      </c>
      <c r="B225" s="106" t="s">
        <v>1140</v>
      </c>
      <c r="C225" s="106" t="s">
        <v>1000</v>
      </c>
      <c r="D225" t="str">
        <f t="shared" si="4"/>
        <v>Lycodapus spp : LXY</v>
      </c>
    </row>
    <row r="226" spans="1:4" ht="12.75" customHeight="1">
      <c r="A226" s="106" t="s">
        <v>1001</v>
      </c>
      <c r="B226" s="106" t="s">
        <v>1002</v>
      </c>
      <c r="C226" s="106" t="s">
        <v>1003</v>
      </c>
      <c r="D226" t="str">
        <f t="shared" si="4"/>
        <v>Lycodichthys antarcticus : LCN</v>
      </c>
    </row>
    <row r="227" spans="1:4" ht="12.75" customHeight="1">
      <c r="A227" s="106" t="s">
        <v>207</v>
      </c>
      <c r="B227" s="106" t="s">
        <v>208</v>
      </c>
      <c r="C227" s="106" t="s">
        <v>209</v>
      </c>
      <c r="D227" t="str">
        <f t="shared" si="4"/>
        <v>Macronectes giganteus : MAI</v>
      </c>
    </row>
    <row r="228" spans="1:4" ht="12.75" customHeight="1">
      <c r="A228" s="106" t="s">
        <v>210</v>
      </c>
      <c r="B228" s="106" t="s">
        <v>211</v>
      </c>
      <c r="C228" s="106" t="s">
        <v>212</v>
      </c>
      <c r="D228" t="str">
        <f t="shared" si="4"/>
        <v>Macronectes halli : MAH</v>
      </c>
    </row>
    <row r="229" spans="1:4" ht="12.75" customHeight="1">
      <c r="A229" s="106" t="s">
        <v>1004</v>
      </c>
      <c r="B229" s="106" t="s">
        <v>1005</v>
      </c>
      <c r="C229" s="106" t="s">
        <v>1006</v>
      </c>
      <c r="D229" t="str">
        <f t="shared" si="4"/>
        <v>Macrouridae : RTX</v>
      </c>
    </row>
    <row r="230" spans="1:4" ht="12.75" customHeight="1">
      <c r="A230" s="106" t="s">
        <v>1072</v>
      </c>
      <c r="B230" s="106" t="s">
        <v>1073</v>
      </c>
      <c r="C230" s="106" t="s">
        <v>1074</v>
      </c>
      <c r="D230" t="str">
        <f t="shared" si="4"/>
        <v>Macrourus berglax : RHG</v>
      </c>
    </row>
    <row r="231" spans="1:4" ht="12.75" customHeight="1">
      <c r="A231" s="106" t="s">
        <v>213</v>
      </c>
      <c r="B231" s="106" t="s">
        <v>214</v>
      </c>
      <c r="C231" s="106" t="s">
        <v>215</v>
      </c>
      <c r="D231" t="str">
        <f t="shared" si="4"/>
        <v>Macrourus carinatus : MCC</v>
      </c>
    </row>
    <row r="232" spans="1:4" ht="12.75" customHeight="1">
      <c r="A232" s="106" t="s">
        <v>216</v>
      </c>
      <c r="B232" s="106" t="s">
        <v>214</v>
      </c>
      <c r="C232" s="106" t="s">
        <v>217</v>
      </c>
      <c r="D232" t="str">
        <f t="shared" si="4"/>
        <v>Macrourus holotrachys : MCH</v>
      </c>
    </row>
    <row r="233" spans="1:4" ht="12.75" customHeight="1">
      <c r="A233" s="106" t="s">
        <v>218</v>
      </c>
      <c r="B233" s="106" t="s">
        <v>219</v>
      </c>
      <c r="C233" s="106" t="s">
        <v>220</v>
      </c>
      <c r="D233" t="str">
        <f t="shared" si="4"/>
        <v>Macrourus spp : GRV</v>
      </c>
    </row>
    <row r="234" spans="1:4" ht="12.75" customHeight="1">
      <c r="A234" s="106" t="s">
        <v>221</v>
      </c>
      <c r="B234" s="106" t="s">
        <v>1140</v>
      </c>
      <c r="C234" s="106" t="s">
        <v>222</v>
      </c>
      <c r="D234" t="str">
        <f t="shared" si="4"/>
        <v>Macrourus whitsoni : WGR</v>
      </c>
    </row>
    <row r="235" spans="1:4" ht="12.75" customHeight="1">
      <c r="A235" s="106" t="s">
        <v>223</v>
      </c>
      <c r="B235" s="106" t="s">
        <v>224</v>
      </c>
      <c r="C235" s="106" t="s">
        <v>225</v>
      </c>
      <c r="D235" t="str">
        <f t="shared" si="4"/>
        <v>Macruronus magellanicus : GRM</v>
      </c>
    </row>
    <row r="236" spans="1:4" ht="12.75" customHeight="1">
      <c r="A236" s="106" t="s">
        <v>1075</v>
      </c>
      <c r="B236" s="106" t="s">
        <v>1076</v>
      </c>
      <c r="C236" s="106" t="s">
        <v>1077</v>
      </c>
      <c r="D236" t="str">
        <f t="shared" si="4"/>
        <v>Macruronus novaezelandiae : GRN</v>
      </c>
    </row>
    <row r="237" spans="1:4" ht="12.75" customHeight="1">
      <c r="A237" s="106" t="s">
        <v>226</v>
      </c>
      <c r="B237" s="106" t="s">
        <v>227</v>
      </c>
      <c r="C237" s="106" t="s">
        <v>228</v>
      </c>
      <c r="D237" t="str">
        <f t="shared" si="4"/>
        <v>Magnisudis prionosa : MAP</v>
      </c>
    </row>
    <row r="238" spans="1:4" ht="12.75" customHeight="1">
      <c r="A238" s="106" t="s">
        <v>1007</v>
      </c>
      <c r="B238" s="106" t="s">
        <v>1008</v>
      </c>
      <c r="C238" s="106" t="s">
        <v>1009</v>
      </c>
      <c r="D238" t="str">
        <f t="shared" si="4"/>
        <v>Malacosteus niger : MCN</v>
      </c>
    </row>
    <row r="239" spans="1:4" ht="12.75" customHeight="1">
      <c r="A239" s="106" t="s">
        <v>229</v>
      </c>
      <c r="B239" s="106" t="s">
        <v>230</v>
      </c>
      <c r="C239" s="106" t="s">
        <v>231</v>
      </c>
      <c r="D239" t="str">
        <f t="shared" si="4"/>
        <v>Mammalia : MAM</v>
      </c>
    </row>
    <row r="240" spans="1:4" ht="12.75" customHeight="1">
      <c r="A240" s="106" t="s">
        <v>232</v>
      </c>
      <c r="B240" s="106" t="s">
        <v>233</v>
      </c>
      <c r="C240" s="106" t="s">
        <v>234</v>
      </c>
      <c r="D240" t="str">
        <f t="shared" si="4"/>
        <v>Mancopsetta maculata : MMM</v>
      </c>
    </row>
    <row r="241" spans="1:4" ht="12.75" customHeight="1">
      <c r="A241" s="106" t="s">
        <v>1439</v>
      </c>
      <c r="B241" s="106" t="s">
        <v>1440</v>
      </c>
      <c r="C241" s="106" t="s">
        <v>1441</v>
      </c>
      <c r="D241" t="str">
        <f t="shared" si="4"/>
        <v>Mancopsetta milfordi : PAZ</v>
      </c>
    </row>
    <row r="242" spans="1:4" ht="12.75" customHeight="1">
      <c r="A242" s="106" t="s">
        <v>235</v>
      </c>
      <c r="B242" s="106" t="s">
        <v>236</v>
      </c>
      <c r="C242" s="106" t="s">
        <v>237</v>
      </c>
      <c r="D242" t="str">
        <f t="shared" si="4"/>
        <v>Martialia hyadesi : SQS</v>
      </c>
    </row>
    <row r="243" spans="1:4" ht="12.75" customHeight="1">
      <c r="A243" s="106" t="s">
        <v>1078</v>
      </c>
      <c r="B243" s="106" t="s">
        <v>238</v>
      </c>
      <c r="C243" s="106" t="s">
        <v>239</v>
      </c>
      <c r="D243" t="str">
        <f t="shared" si="4"/>
        <v>Medusae : JEL</v>
      </c>
    </row>
    <row r="244" spans="1:4" ht="12.75" customHeight="1">
      <c r="A244" s="106" t="s">
        <v>240</v>
      </c>
      <c r="B244" s="106" t="s">
        <v>241</v>
      </c>
      <c r="C244" s="106" t="s">
        <v>242</v>
      </c>
      <c r="D244" t="str">
        <f t="shared" si="4"/>
        <v>Megaptera novaeangliae : HUW</v>
      </c>
    </row>
    <row r="245" spans="1:4" ht="12.75" customHeight="1">
      <c r="A245" s="106" t="s">
        <v>1010</v>
      </c>
      <c r="B245" s="106" t="s">
        <v>1011</v>
      </c>
      <c r="C245" s="106" t="s">
        <v>1012</v>
      </c>
      <c r="D245" t="str">
        <f t="shared" si="4"/>
        <v>Melanostigma gelatinosum : MWG</v>
      </c>
    </row>
    <row r="246" spans="1:4" ht="12.75" customHeight="1">
      <c r="A246" s="106" t="s">
        <v>1079</v>
      </c>
      <c r="B246" s="106" t="s">
        <v>243</v>
      </c>
      <c r="C246" s="106" t="s">
        <v>244</v>
      </c>
      <c r="D246" t="str">
        <f t="shared" si="4"/>
        <v>Melanostigma spp : MEL</v>
      </c>
    </row>
    <row r="247" spans="1:4" ht="12.75" customHeight="1">
      <c r="A247" s="106" t="s">
        <v>245</v>
      </c>
      <c r="B247" s="106" t="s">
        <v>246</v>
      </c>
      <c r="C247" s="106" t="s">
        <v>247</v>
      </c>
      <c r="D247" t="str">
        <f t="shared" si="4"/>
        <v>Merluccius australis : HKN</v>
      </c>
    </row>
    <row r="248" spans="1:4" ht="12.75" customHeight="1">
      <c r="A248" s="106" t="s">
        <v>248</v>
      </c>
      <c r="B248" s="106" t="s">
        <v>249</v>
      </c>
      <c r="C248" s="106" t="s">
        <v>250</v>
      </c>
      <c r="D248" t="str">
        <f t="shared" si="4"/>
        <v>Merluccius hubbsi : HKP</v>
      </c>
    </row>
    <row r="249" spans="1:4" ht="12.75" customHeight="1">
      <c r="A249" s="106" t="s">
        <v>251</v>
      </c>
      <c r="B249" s="106" t="s">
        <v>252</v>
      </c>
      <c r="C249" s="106" t="s">
        <v>253</v>
      </c>
      <c r="D249" t="str">
        <f t="shared" si="4"/>
        <v>Mesoplodon bidens : BWW</v>
      </c>
    </row>
    <row r="250" spans="1:4" ht="12.75" customHeight="1">
      <c r="A250" s="106" t="s">
        <v>254</v>
      </c>
      <c r="B250" s="106" t="s">
        <v>255</v>
      </c>
      <c r="C250" s="106" t="s">
        <v>256</v>
      </c>
      <c r="D250" t="str">
        <f t="shared" si="4"/>
        <v>Mesoplodon bowdoini : BDW</v>
      </c>
    </row>
    <row r="251" spans="1:4" ht="12.75" customHeight="1">
      <c r="A251" s="106" t="s">
        <v>257</v>
      </c>
      <c r="B251" s="106" t="s">
        <v>258</v>
      </c>
      <c r="C251" s="106" t="s">
        <v>259</v>
      </c>
      <c r="D251" t="str">
        <f t="shared" si="4"/>
        <v>Mesoplodon carlhubbsi : BUW</v>
      </c>
    </row>
    <row r="252" spans="1:4" ht="12.75" customHeight="1">
      <c r="A252" s="106" t="s">
        <v>260</v>
      </c>
      <c r="B252" s="106" t="s">
        <v>261</v>
      </c>
      <c r="C252" s="106" t="s">
        <v>262</v>
      </c>
      <c r="D252" t="str">
        <f t="shared" si="4"/>
        <v>Mesoplodon densirostris : BBW</v>
      </c>
    </row>
    <row r="253" spans="1:4" ht="12.75" customHeight="1">
      <c r="A253" s="106" t="s">
        <v>263</v>
      </c>
      <c r="B253" s="106" t="s">
        <v>264</v>
      </c>
      <c r="C253" s="106" t="s">
        <v>265</v>
      </c>
      <c r="D253" t="str">
        <f t="shared" si="4"/>
        <v>Mesoplodon europaeus : BGW</v>
      </c>
    </row>
    <row r="254" spans="1:4" ht="12.75" customHeight="1">
      <c r="A254" s="106" t="s">
        <v>266</v>
      </c>
      <c r="B254" s="106" t="s">
        <v>267</v>
      </c>
      <c r="C254" s="106" t="s">
        <v>268</v>
      </c>
      <c r="D254" t="str">
        <f t="shared" si="4"/>
        <v>Mesoplodon ginkgodens : TGW</v>
      </c>
    </row>
    <row r="255" spans="1:4" ht="12.75" customHeight="1">
      <c r="A255" s="106" t="s">
        <v>269</v>
      </c>
      <c r="B255" s="106" t="s">
        <v>270</v>
      </c>
      <c r="C255" s="106" t="s">
        <v>271</v>
      </c>
      <c r="D255" t="str">
        <f t="shared" si="4"/>
        <v>Mesoplodon grayi : BYW</v>
      </c>
    </row>
    <row r="256" spans="1:4" ht="12.75" customHeight="1">
      <c r="A256" s="106" t="s">
        <v>272</v>
      </c>
      <c r="B256" s="106" t="s">
        <v>273</v>
      </c>
      <c r="C256" s="106" t="s">
        <v>274</v>
      </c>
      <c r="D256" t="str">
        <f t="shared" si="4"/>
        <v>Mesoplodon hectori : BHW</v>
      </c>
    </row>
    <row r="257" spans="1:4" ht="12.75" customHeight="1">
      <c r="A257" s="106" t="s">
        <v>275</v>
      </c>
      <c r="B257" s="106" t="s">
        <v>276</v>
      </c>
      <c r="C257" s="106" t="s">
        <v>277</v>
      </c>
      <c r="D257" t="str">
        <f t="shared" si="4"/>
        <v>Mesoplodon layardii : TSW</v>
      </c>
    </row>
    <row r="258" spans="1:4" ht="12.75" customHeight="1">
      <c r="A258" s="106" t="s">
        <v>278</v>
      </c>
      <c r="B258" s="106" t="s">
        <v>279</v>
      </c>
      <c r="C258" s="106" t="s">
        <v>280</v>
      </c>
      <c r="D258" t="str">
        <f t="shared" si="4"/>
        <v>Mesoplodon mirus : BTW</v>
      </c>
    </row>
    <row r="259" spans="1:4" ht="12.75" customHeight="1">
      <c r="A259" s="106" t="s">
        <v>281</v>
      </c>
      <c r="B259" s="106" t="s">
        <v>282</v>
      </c>
      <c r="C259" s="106" t="s">
        <v>283</v>
      </c>
      <c r="D259" t="str">
        <f t="shared" si="4"/>
        <v>Mesoplodon pacificus : BNW</v>
      </c>
    </row>
    <row r="260" spans="1:4" ht="12.75" customHeight="1">
      <c r="A260" s="106" t="s">
        <v>284</v>
      </c>
      <c r="B260" s="106" t="s">
        <v>285</v>
      </c>
      <c r="C260" s="106" t="s">
        <v>286</v>
      </c>
      <c r="D260" t="str">
        <f t="shared" si="4"/>
        <v>Mesoplodon peruvianus : BPW</v>
      </c>
    </row>
    <row r="261" spans="1:4" ht="12.75" customHeight="1">
      <c r="A261" s="106" t="s">
        <v>287</v>
      </c>
      <c r="B261" s="106" t="s">
        <v>288</v>
      </c>
      <c r="C261" s="106" t="s">
        <v>289</v>
      </c>
      <c r="D261" t="str">
        <f aca="true" t="shared" si="5" ref="D261:D324">A261&amp;" : "&amp;C261</f>
        <v>Mesoplodon spp : MEP</v>
      </c>
    </row>
    <row r="262" spans="1:4" ht="12.75" customHeight="1">
      <c r="A262" s="106" t="s">
        <v>290</v>
      </c>
      <c r="B262" s="106" t="s">
        <v>291</v>
      </c>
      <c r="C262" s="106" t="s">
        <v>292</v>
      </c>
      <c r="D262" t="str">
        <f t="shared" si="5"/>
        <v>Mesopodon stejnegeri : BJW</v>
      </c>
    </row>
    <row r="263" spans="1:4" ht="12.75" customHeight="1">
      <c r="A263" s="106" t="s">
        <v>293</v>
      </c>
      <c r="B263" s="106" t="s">
        <v>294</v>
      </c>
      <c r="C263" s="106" t="s">
        <v>295</v>
      </c>
      <c r="D263" t="str">
        <f t="shared" si="5"/>
        <v>Micromesistius australis : POS</v>
      </c>
    </row>
    <row r="264" spans="1:4" ht="12.75" customHeight="1">
      <c r="A264" s="106" t="s">
        <v>296</v>
      </c>
      <c r="B264" s="106" t="s">
        <v>297</v>
      </c>
      <c r="C264" s="106" t="s">
        <v>298</v>
      </c>
      <c r="D264" t="str">
        <f t="shared" si="5"/>
        <v>Micromesistius poutassou : WHB</v>
      </c>
    </row>
    <row r="265" spans="1:4" ht="12.75" customHeight="1">
      <c r="A265" s="106" t="s">
        <v>299</v>
      </c>
      <c r="B265" s="106" t="s">
        <v>300</v>
      </c>
      <c r="C265" s="106" t="s">
        <v>301</v>
      </c>
      <c r="D265" t="str">
        <f t="shared" si="5"/>
        <v>Micropogonias undulatus : CKA</v>
      </c>
    </row>
    <row r="266" spans="1:4" ht="12.75" customHeight="1">
      <c r="A266" s="106" t="s">
        <v>302</v>
      </c>
      <c r="B266" s="106" t="s">
        <v>303</v>
      </c>
      <c r="C266" s="106" t="s">
        <v>304</v>
      </c>
      <c r="D266" t="str">
        <f t="shared" si="5"/>
        <v>Mirounga leonina : SES</v>
      </c>
    </row>
    <row r="267" spans="1:4" ht="12.75" customHeight="1">
      <c r="A267" s="106" t="s">
        <v>305</v>
      </c>
      <c r="B267" s="106" t="s">
        <v>306</v>
      </c>
      <c r="C267" s="106" t="s">
        <v>307</v>
      </c>
      <c r="D267" t="str">
        <f t="shared" si="5"/>
        <v>Mola mola : MOX</v>
      </c>
    </row>
    <row r="268" spans="1:4" ht="12.75" customHeight="1">
      <c r="A268" s="106" t="s">
        <v>308</v>
      </c>
      <c r="B268" s="106" t="s">
        <v>309</v>
      </c>
      <c r="C268" s="106" t="s">
        <v>310</v>
      </c>
      <c r="D268" t="str">
        <f t="shared" si="5"/>
        <v>Mollusca : MOL</v>
      </c>
    </row>
    <row r="269" spans="1:4" ht="12.75" customHeight="1">
      <c r="A269" s="106" t="s">
        <v>311</v>
      </c>
      <c r="B269" s="106" t="s">
        <v>312</v>
      </c>
      <c r="C269" s="106" t="s">
        <v>313</v>
      </c>
      <c r="D269" t="str">
        <f t="shared" si="5"/>
        <v>Monodon monoceros : NAR</v>
      </c>
    </row>
    <row r="270" spans="1:4" ht="12.75" customHeight="1">
      <c r="A270" s="106" t="s">
        <v>1080</v>
      </c>
      <c r="B270" s="106" t="s">
        <v>1081</v>
      </c>
      <c r="C270" s="106" t="s">
        <v>1082</v>
      </c>
      <c r="D270" t="str">
        <f t="shared" si="5"/>
        <v>Moridae : MOR</v>
      </c>
    </row>
    <row r="271" spans="1:4" ht="12.75" customHeight="1">
      <c r="A271" s="106" t="s">
        <v>314</v>
      </c>
      <c r="B271" s="106" t="s">
        <v>1442</v>
      </c>
      <c r="C271" s="106" t="s">
        <v>1443</v>
      </c>
      <c r="D271" t="str">
        <f t="shared" si="5"/>
        <v>Moroteuthis ingens : OIJ</v>
      </c>
    </row>
    <row r="272" spans="1:4" ht="12.75" customHeight="1">
      <c r="A272" s="106" t="s">
        <v>1013</v>
      </c>
      <c r="B272" s="106" t="s">
        <v>1140</v>
      </c>
      <c r="C272" s="106" t="s">
        <v>1014</v>
      </c>
      <c r="D272" t="str">
        <f t="shared" si="5"/>
        <v>Moroteuthis spp : UHX</v>
      </c>
    </row>
    <row r="273" spans="1:4" ht="12.75" customHeight="1">
      <c r="A273" s="106" t="s">
        <v>315</v>
      </c>
      <c r="B273" s="106" t="s">
        <v>316</v>
      </c>
      <c r="C273" s="106" t="s">
        <v>317</v>
      </c>
      <c r="D273" t="str">
        <f t="shared" si="5"/>
        <v>Mugilidae : MUL</v>
      </c>
    </row>
    <row r="274" spans="1:4" ht="12.75" customHeight="1">
      <c r="A274" s="106" t="s">
        <v>1444</v>
      </c>
      <c r="B274" s="106" t="s">
        <v>1445</v>
      </c>
      <c r="C274" s="106" t="s">
        <v>1446</v>
      </c>
      <c r="D274" t="str">
        <f t="shared" si="5"/>
        <v>Muraenolepis marmoratus : MVC</v>
      </c>
    </row>
    <row r="275" spans="1:4" ht="12.75" customHeight="1">
      <c r="A275" s="106" t="s">
        <v>1447</v>
      </c>
      <c r="B275" s="106" t="s">
        <v>1448</v>
      </c>
      <c r="C275" s="106" t="s">
        <v>1449</v>
      </c>
      <c r="D275" t="str">
        <f t="shared" si="5"/>
        <v>Muraenolepis microcephalus : MWS</v>
      </c>
    </row>
    <row r="276" spans="1:4" ht="12.75" customHeight="1">
      <c r="A276" s="106" t="s">
        <v>318</v>
      </c>
      <c r="B276" s="106" t="s">
        <v>319</v>
      </c>
      <c r="C276" s="106" t="s">
        <v>320</v>
      </c>
      <c r="D276" t="str">
        <f t="shared" si="5"/>
        <v>Muraenolepis microps : MOY</v>
      </c>
    </row>
    <row r="277" spans="1:4" ht="12.75" customHeight="1">
      <c r="A277" s="106" t="s">
        <v>321</v>
      </c>
      <c r="B277" s="106" t="s">
        <v>322</v>
      </c>
      <c r="C277" s="106" t="s">
        <v>323</v>
      </c>
      <c r="D277" t="str">
        <f t="shared" si="5"/>
        <v>Muraenolepis orangiensis : MUO</v>
      </c>
    </row>
    <row r="278" spans="1:4" ht="12.75" customHeight="1">
      <c r="A278" s="106" t="s">
        <v>324</v>
      </c>
      <c r="B278" s="106" t="s">
        <v>325</v>
      </c>
      <c r="C278" s="106" t="s">
        <v>326</v>
      </c>
      <c r="D278" t="str">
        <f t="shared" si="5"/>
        <v>Muraenolepis spp : MRL</v>
      </c>
    </row>
    <row r="279" spans="1:4" ht="12.75" customHeight="1">
      <c r="A279" s="106" t="s">
        <v>327</v>
      </c>
      <c r="B279" s="106" t="s">
        <v>328</v>
      </c>
      <c r="C279" s="106" t="s">
        <v>329</v>
      </c>
      <c r="D279" t="str">
        <f t="shared" si="5"/>
        <v>Mustelus schmitti : SDP</v>
      </c>
    </row>
    <row r="280" spans="1:4" ht="12.75" customHeight="1">
      <c r="A280" s="106" t="s">
        <v>330</v>
      </c>
      <c r="B280" s="106" t="s">
        <v>1520</v>
      </c>
      <c r="C280" s="106" t="s">
        <v>331</v>
      </c>
      <c r="D280" t="str">
        <f t="shared" si="5"/>
        <v>Myctophidae : LXX</v>
      </c>
    </row>
    <row r="281" spans="1:4" ht="12.75" customHeight="1">
      <c r="A281" s="106" t="s">
        <v>332</v>
      </c>
      <c r="B281" s="106" t="s">
        <v>333</v>
      </c>
      <c r="C281" s="106" t="s">
        <v>334</v>
      </c>
      <c r="D281" t="str">
        <f t="shared" si="5"/>
        <v>Mysticeti : MYS</v>
      </c>
    </row>
    <row r="282" spans="1:4" ht="12.75" customHeight="1">
      <c r="A282" s="106" t="s">
        <v>1015</v>
      </c>
      <c r="B282" s="106" t="s">
        <v>1140</v>
      </c>
      <c r="C282" s="106" t="s">
        <v>1016</v>
      </c>
      <c r="D282" t="str">
        <f t="shared" si="5"/>
        <v>Nansenia antarctica : NSZ</v>
      </c>
    </row>
    <row r="283" spans="1:4" ht="12.75" customHeight="1">
      <c r="A283" s="106" t="s">
        <v>1083</v>
      </c>
      <c r="B283" s="106" t="s">
        <v>335</v>
      </c>
      <c r="C283" s="106" t="s">
        <v>336</v>
      </c>
      <c r="D283" t="str">
        <f t="shared" si="5"/>
        <v>Nansenia spp : NAN</v>
      </c>
    </row>
    <row r="284" spans="1:4" ht="12.75" customHeight="1">
      <c r="A284" s="106" t="s">
        <v>337</v>
      </c>
      <c r="B284" s="106" t="s">
        <v>338</v>
      </c>
      <c r="C284" s="106" t="s">
        <v>339</v>
      </c>
      <c r="D284" t="str">
        <f t="shared" si="5"/>
        <v>Neopagetopsis ionah : JIC</v>
      </c>
    </row>
    <row r="285" spans="1:4" ht="12.75" customHeight="1">
      <c r="A285" s="106" t="s">
        <v>340</v>
      </c>
      <c r="B285" s="106" t="s">
        <v>341</v>
      </c>
      <c r="C285" s="106" t="s">
        <v>342</v>
      </c>
      <c r="D285" t="str">
        <f t="shared" si="5"/>
        <v>Neophocaena phocaenoides : PFI</v>
      </c>
    </row>
    <row r="286" spans="1:4" ht="12.75" customHeight="1">
      <c r="A286" s="106" t="s">
        <v>1017</v>
      </c>
      <c r="B286" s="106" t="s">
        <v>1018</v>
      </c>
      <c r="C286" s="106" t="s">
        <v>1019</v>
      </c>
      <c r="D286" t="str">
        <f t="shared" si="5"/>
        <v>Nephropidae : NEX</v>
      </c>
    </row>
    <row r="287" spans="1:4" ht="12.75" customHeight="1">
      <c r="A287" s="106" t="s">
        <v>1084</v>
      </c>
      <c r="B287" s="106" t="s">
        <v>1085</v>
      </c>
      <c r="C287" s="106" t="s">
        <v>1086</v>
      </c>
      <c r="D287" t="str">
        <f t="shared" si="5"/>
        <v>Notacanthus chemnitzii : NNN</v>
      </c>
    </row>
    <row r="288" spans="1:4" ht="12.75" customHeight="1">
      <c r="A288" s="106" t="s">
        <v>343</v>
      </c>
      <c r="B288" s="106" t="s">
        <v>344</v>
      </c>
      <c r="C288" s="106" t="s">
        <v>345</v>
      </c>
      <c r="D288" t="str">
        <f t="shared" si="5"/>
        <v>Notolepis annulata : NOU</v>
      </c>
    </row>
    <row r="289" spans="1:4" ht="12.75" customHeight="1">
      <c r="A289" s="106" t="s">
        <v>346</v>
      </c>
      <c r="B289" s="106" t="s">
        <v>347</v>
      </c>
      <c r="C289" s="106" t="s">
        <v>348</v>
      </c>
      <c r="D289" t="str">
        <f t="shared" si="5"/>
        <v>Notolepis coatsi : NTO</v>
      </c>
    </row>
    <row r="290" spans="1:4" ht="12.75" customHeight="1">
      <c r="A290" s="106" t="s">
        <v>1020</v>
      </c>
      <c r="B290" s="106" t="s">
        <v>1021</v>
      </c>
      <c r="C290" s="106" t="s">
        <v>1022</v>
      </c>
      <c r="D290" t="str">
        <f t="shared" si="5"/>
        <v>Notolepis rissoi : NRD</v>
      </c>
    </row>
    <row r="291" spans="1:4" ht="12.75" customHeight="1">
      <c r="A291" s="106" t="s">
        <v>1087</v>
      </c>
      <c r="B291" s="106" t="s">
        <v>1235</v>
      </c>
      <c r="C291" s="106" t="s">
        <v>349</v>
      </c>
      <c r="D291" t="str">
        <f t="shared" si="5"/>
        <v>Notolepis spp : NOE</v>
      </c>
    </row>
    <row r="292" spans="1:4" ht="12.75" customHeight="1">
      <c r="A292" s="106" t="s">
        <v>350</v>
      </c>
      <c r="B292" s="106" t="s">
        <v>351</v>
      </c>
      <c r="C292" s="106" t="s">
        <v>352</v>
      </c>
      <c r="D292" t="str">
        <f t="shared" si="5"/>
        <v>Notothenia acuta : NOA</v>
      </c>
    </row>
    <row r="293" spans="1:4" ht="12.75" customHeight="1">
      <c r="A293" s="106" t="s">
        <v>353</v>
      </c>
      <c r="B293" s="106" t="s">
        <v>354</v>
      </c>
      <c r="C293" s="106" t="s">
        <v>355</v>
      </c>
      <c r="D293" t="str">
        <f t="shared" si="5"/>
        <v>Notothenia angustifrons : NOF</v>
      </c>
    </row>
    <row r="294" spans="1:4" ht="12.75" customHeight="1">
      <c r="A294" s="106" t="s">
        <v>356</v>
      </c>
      <c r="B294" s="106" t="s">
        <v>357</v>
      </c>
      <c r="C294" s="106" t="s">
        <v>358</v>
      </c>
      <c r="D294" t="str">
        <f t="shared" si="5"/>
        <v>Notothenia coriiceps : NOC</v>
      </c>
    </row>
    <row r="295" spans="1:4" ht="12.75" customHeight="1">
      <c r="A295" s="106" t="s">
        <v>361</v>
      </c>
      <c r="B295" s="106" t="s">
        <v>362</v>
      </c>
      <c r="C295" s="106" t="s">
        <v>363</v>
      </c>
      <c r="D295" t="str">
        <f t="shared" si="5"/>
        <v>Notothenia kempi : NOK</v>
      </c>
    </row>
    <row r="296" spans="1:4" ht="12.75" customHeight="1">
      <c r="A296" s="106" t="s">
        <v>1023</v>
      </c>
      <c r="B296" s="106" t="s">
        <v>1024</v>
      </c>
      <c r="C296" s="106" t="s">
        <v>1025</v>
      </c>
      <c r="D296" t="str">
        <f t="shared" si="5"/>
        <v>Notothenia marionensis : NYM</v>
      </c>
    </row>
    <row r="297" spans="1:4" ht="12.75" customHeight="1">
      <c r="A297" s="106" t="s">
        <v>364</v>
      </c>
      <c r="B297" s="106" t="s">
        <v>365</v>
      </c>
      <c r="C297" s="106" t="s">
        <v>366</v>
      </c>
      <c r="D297" t="str">
        <f t="shared" si="5"/>
        <v>Notothenia neglecta : NON</v>
      </c>
    </row>
    <row r="298" spans="1:4" ht="12.75" customHeight="1">
      <c r="A298" s="106" t="s">
        <v>454</v>
      </c>
      <c r="B298" s="106" t="s">
        <v>455</v>
      </c>
      <c r="C298" s="106" t="s">
        <v>456</v>
      </c>
      <c r="D298" t="str">
        <f t="shared" si="5"/>
        <v>Notothenia rossii : NOR</v>
      </c>
    </row>
    <row r="299" spans="1:4" ht="12.75" customHeight="1">
      <c r="A299" s="106" t="s">
        <v>1088</v>
      </c>
      <c r="B299" s="106" t="s">
        <v>170</v>
      </c>
      <c r="C299" s="106" t="s">
        <v>171</v>
      </c>
      <c r="D299" t="str">
        <f t="shared" si="5"/>
        <v>Notothenia squamifrons : NOS</v>
      </c>
    </row>
    <row r="300" spans="1:4" ht="12.75" customHeight="1">
      <c r="A300" s="106" t="s">
        <v>457</v>
      </c>
      <c r="B300" s="106" t="s">
        <v>458</v>
      </c>
      <c r="C300" s="106" t="s">
        <v>459</v>
      </c>
      <c r="D300" t="str">
        <f t="shared" si="5"/>
        <v>Nototheniidae : NOX</v>
      </c>
    </row>
    <row r="301" spans="1:4" ht="12.75" customHeight="1">
      <c r="A301" s="106" t="s">
        <v>460</v>
      </c>
      <c r="B301" s="106" t="s">
        <v>461</v>
      </c>
      <c r="C301" s="106" t="s">
        <v>462</v>
      </c>
      <c r="D301" t="str">
        <f t="shared" si="5"/>
        <v>Nototheniops larseni : NOL</v>
      </c>
    </row>
    <row r="302" spans="1:4" ht="12.75" customHeight="1">
      <c r="A302" s="106" t="s">
        <v>463</v>
      </c>
      <c r="B302" s="106" t="s">
        <v>464</v>
      </c>
      <c r="C302" s="106" t="s">
        <v>465</v>
      </c>
      <c r="D302" t="str">
        <f t="shared" si="5"/>
        <v>Nototheniops mizops : NOZ</v>
      </c>
    </row>
    <row r="303" spans="1:4" ht="12.75" customHeight="1">
      <c r="A303" s="106" t="s">
        <v>466</v>
      </c>
      <c r="B303" s="106" t="s">
        <v>467</v>
      </c>
      <c r="C303" s="106" t="s">
        <v>468</v>
      </c>
      <c r="D303" t="str">
        <f t="shared" si="5"/>
        <v>Nototheniops nudifrons : NOD</v>
      </c>
    </row>
    <row r="304" spans="1:4" ht="12.75" customHeight="1">
      <c r="A304" s="106" t="s">
        <v>469</v>
      </c>
      <c r="B304" s="106" t="s">
        <v>470</v>
      </c>
      <c r="C304" s="106" t="s">
        <v>471</v>
      </c>
      <c r="D304" t="str">
        <f t="shared" si="5"/>
        <v>Nototheniops nybelini : NNY</v>
      </c>
    </row>
    <row r="305" spans="1:4" ht="12.75" customHeight="1">
      <c r="A305" s="106" t="s">
        <v>472</v>
      </c>
      <c r="B305" s="106" t="s">
        <v>473</v>
      </c>
      <c r="C305" s="106" t="s">
        <v>474</v>
      </c>
      <c r="D305" t="str">
        <f t="shared" si="5"/>
        <v>Nototodarus sloani : TSQ</v>
      </c>
    </row>
    <row r="306" spans="1:4" ht="12.75" customHeight="1">
      <c r="A306" s="106" t="s">
        <v>475</v>
      </c>
      <c r="B306" s="106" t="s">
        <v>476</v>
      </c>
      <c r="C306" s="106" t="s">
        <v>477</v>
      </c>
      <c r="D306" t="str">
        <f t="shared" si="5"/>
        <v>Oceanities oceanicus : OCO</v>
      </c>
    </row>
    <row r="307" spans="1:4" ht="12.75" customHeight="1">
      <c r="A307" s="106" t="s">
        <v>478</v>
      </c>
      <c r="B307" s="106" t="s">
        <v>479</v>
      </c>
      <c r="C307" s="106" t="s">
        <v>480</v>
      </c>
      <c r="D307" t="str">
        <f t="shared" si="5"/>
        <v>Octopodidae : OCT</v>
      </c>
    </row>
    <row r="308" spans="1:4" ht="12.75" customHeight="1">
      <c r="A308" s="106" t="s">
        <v>481</v>
      </c>
      <c r="B308" s="106" t="s">
        <v>482</v>
      </c>
      <c r="C308" s="106" t="s">
        <v>483</v>
      </c>
      <c r="D308" t="str">
        <f t="shared" si="5"/>
        <v>Odontoceti : ODN</v>
      </c>
    </row>
    <row r="309" spans="1:4" ht="12.75" customHeight="1">
      <c r="A309" s="106" t="s">
        <v>484</v>
      </c>
      <c r="B309" s="106" t="s">
        <v>485</v>
      </c>
      <c r="C309" s="106" t="s">
        <v>486</v>
      </c>
      <c r="D309" t="str">
        <f t="shared" si="5"/>
        <v>Ommastrephes, Illex : SQX</v>
      </c>
    </row>
    <row r="310" spans="1:4" ht="12.75" customHeight="1">
      <c r="A310" s="106" t="s">
        <v>1450</v>
      </c>
      <c r="B310" s="106" t="s">
        <v>1451</v>
      </c>
      <c r="C310" s="106" t="s">
        <v>894</v>
      </c>
      <c r="D310" t="str">
        <f t="shared" si="5"/>
        <v>Oncorhynchus masou : CHE</v>
      </c>
    </row>
    <row r="311" spans="1:4" ht="12.75" customHeight="1">
      <c r="A311" s="106" t="s">
        <v>1026</v>
      </c>
      <c r="B311" s="106" t="s">
        <v>1140</v>
      </c>
      <c r="C311" s="106" t="s">
        <v>1027</v>
      </c>
      <c r="D311" t="str">
        <f t="shared" si="5"/>
        <v>Ophiuroidea : OWP</v>
      </c>
    </row>
    <row r="312" spans="1:4" ht="12.75" customHeight="1">
      <c r="A312" s="106" t="s">
        <v>487</v>
      </c>
      <c r="B312" s="106" t="s">
        <v>488</v>
      </c>
      <c r="C312" s="106" t="s">
        <v>489</v>
      </c>
      <c r="D312" t="str">
        <f t="shared" si="5"/>
        <v>Ophthalmolycus amberensis : LYA</v>
      </c>
    </row>
    <row r="313" spans="1:4" ht="12.75" customHeight="1">
      <c r="A313" s="106" t="s">
        <v>1028</v>
      </c>
      <c r="B313" s="106" t="s">
        <v>1140</v>
      </c>
      <c r="C313" s="106" t="s">
        <v>1029</v>
      </c>
      <c r="D313" t="str">
        <f t="shared" si="5"/>
        <v>Ophthalmolycus spp : OHZ</v>
      </c>
    </row>
    <row r="314" spans="1:4" ht="12.75" customHeight="1">
      <c r="A314" s="106" t="s">
        <v>490</v>
      </c>
      <c r="B314" s="106" t="s">
        <v>491</v>
      </c>
      <c r="C314" s="106" t="s">
        <v>492</v>
      </c>
      <c r="D314" t="str">
        <f t="shared" si="5"/>
        <v>Orcaella brevirostris : IRD</v>
      </c>
    </row>
    <row r="315" spans="1:4" ht="12.75" customHeight="1">
      <c r="A315" s="106" t="s">
        <v>493</v>
      </c>
      <c r="B315" s="106" t="s">
        <v>494</v>
      </c>
      <c r="C315" s="106" t="s">
        <v>495</v>
      </c>
      <c r="D315" t="str">
        <f t="shared" si="5"/>
        <v>Orcinus orca : KIW</v>
      </c>
    </row>
    <row r="316" spans="1:4" ht="12.75" customHeight="1">
      <c r="A316" s="106" t="s">
        <v>1089</v>
      </c>
      <c r="B316" s="106" t="s">
        <v>1090</v>
      </c>
      <c r="C316" s="106" t="s">
        <v>1091</v>
      </c>
      <c r="D316" t="str">
        <f t="shared" si="5"/>
        <v>Oreosomatidae : ORD</v>
      </c>
    </row>
    <row r="317" spans="1:4" ht="12.75" customHeight="1">
      <c r="A317" s="106" t="s">
        <v>1452</v>
      </c>
      <c r="B317" s="106" t="s">
        <v>1453</v>
      </c>
      <c r="C317" s="106" t="s">
        <v>496</v>
      </c>
      <c r="D317" t="str">
        <f t="shared" si="5"/>
        <v>Osteichthyes : MZZ</v>
      </c>
    </row>
    <row r="318" spans="1:4" ht="12.75" customHeight="1">
      <c r="A318" s="106" t="s">
        <v>1454</v>
      </c>
      <c r="B318" s="106" t="s">
        <v>1455</v>
      </c>
      <c r="C318" s="106" t="s">
        <v>112</v>
      </c>
      <c r="D318" t="str">
        <f t="shared" si="5"/>
        <v>Otaria byronia : SEL</v>
      </c>
    </row>
    <row r="319" spans="1:4" ht="12.75" customHeight="1">
      <c r="A319" s="106" t="s">
        <v>497</v>
      </c>
      <c r="B319" s="106" t="s">
        <v>498</v>
      </c>
      <c r="C319" s="106" t="s">
        <v>499</v>
      </c>
      <c r="D319" t="str">
        <f t="shared" si="5"/>
        <v>Otariidae, Phocidae : SXX</v>
      </c>
    </row>
    <row r="320" spans="1:4" ht="12.75" customHeight="1">
      <c r="A320" s="106" t="s">
        <v>500</v>
      </c>
      <c r="B320" s="106" t="s">
        <v>488</v>
      </c>
      <c r="C320" s="106" t="s">
        <v>501</v>
      </c>
      <c r="D320" t="str">
        <f t="shared" si="5"/>
        <v>Pachycara brachycephalum : PHB</v>
      </c>
    </row>
    <row r="321" spans="1:4" ht="12.75" customHeight="1">
      <c r="A321" s="106" t="s">
        <v>1030</v>
      </c>
      <c r="B321" s="106" t="s">
        <v>1140</v>
      </c>
      <c r="C321" s="106" t="s">
        <v>1031</v>
      </c>
      <c r="D321" t="str">
        <f t="shared" si="5"/>
        <v>Pachycara spp : PWR</v>
      </c>
    </row>
    <row r="322" spans="1:4" ht="12.75" customHeight="1">
      <c r="A322" s="106" t="s">
        <v>502</v>
      </c>
      <c r="B322" s="106" t="s">
        <v>503</v>
      </c>
      <c r="C322" s="106" t="s">
        <v>504</v>
      </c>
      <c r="D322" t="str">
        <f t="shared" si="5"/>
        <v>Pachyptila desolata : PAD</v>
      </c>
    </row>
    <row r="323" spans="1:4" ht="12.75" customHeight="1">
      <c r="A323" s="106" t="s">
        <v>1092</v>
      </c>
      <c r="B323" s="106" t="s">
        <v>505</v>
      </c>
      <c r="C323" s="106" t="s">
        <v>506</v>
      </c>
      <c r="D323" t="str">
        <f t="shared" si="5"/>
        <v>Pachyptila spp : PAC</v>
      </c>
    </row>
    <row r="324" spans="1:4" ht="12.75" customHeight="1">
      <c r="A324" s="106" t="s">
        <v>507</v>
      </c>
      <c r="B324" s="106" t="s">
        <v>1329</v>
      </c>
      <c r="C324" s="106" t="s">
        <v>508</v>
      </c>
      <c r="D324" t="str">
        <f t="shared" si="5"/>
        <v>Pagetopsis macropterus : PMA</v>
      </c>
    </row>
    <row r="325" spans="1:4" ht="12.75" customHeight="1">
      <c r="A325" s="106" t="s">
        <v>509</v>
      </c>
      <c r="B325" s="106" t="s">
        <v>510</v>
      </c>
      <c r="C325" s="106" t="s">
        <v>511</v>
      </c>
      <c r="D325" t="str">
        <f aca="true" t="shared" si="6" ref="D325:D388">A325&amp;" : "&amp;C325</f>
        <v>Pagodroma nivea : PAN</v>
      </c>
    </row>
    <row r="326" spans="1:4" ht="12.75" customHeight="1">
      <c r="A326" s="106" t="s">
        <v>1093</v>
      </c>
      <c r="B326" s="106" t="s">
        <v>1094</v>
      </c>
      <c r="C326" s="106" t="s">
        <v>1095</v>
      </c>
      <c r="D326" t="str">
        <f t="shared" si="6"/>
        <v>Pagothenia borchgrevinki : GTO</v>
      </c>
    </row>
    <row r="327" spans="1:4" ht="12.75" customHeight="1">
      <c r="A327" s="106" t="s">
        <v>512</v>
      </c>
      <c r="B327" s="106" t="s">
        <v>513</v>
      </c>
      <c r="C327" s="106" t="s">
        <v>514</v>
      </c>
      <c r="D327" t="str">
        <f t="shared" si="6"/>
        <v>Pagothenia brachysoma : PAB</v>
      </c>
    </row>
    <row r="328" spans="1:4" ht="12.75" customHeight="1">
      <c r="A328" s="106" t="s">
        <v>515</v>
      </c>
      <c r="B328" s="106" t="s">
        <v>516</v>
      </c>
      <c r="C328" s="106" t="s">
        <v>517</v>
      </c>
      <c r="D328" t="str">
        <f t="shared" si="6"/>
        <v>Pagothenia hansoni : TRH</v>
      </c>
    </row>
    <row r="329" spans="1:4" ht="12.75" customHeight="1">
      <c r="A329" s="106" t="s">
        <v>1096</v>
      </c>
      <c r="B329" s="106" t="s">
        <v>470</v>
      </c>
      <c r="C329" s="106" t="s">
        <v>518</v>
      </c>
      <c r="D329" t="str">
        <f t="shared" si="6"/>
        <v>Pagothenia spp : PGT</v>
      </c>
    </row>
    <row r="330" spans="1:4" ht="12.75" customHeight="1">
      <c r="A330" s="106" t="s">
        <v>519</v>
      </c>
      <c r="B330" s="106" t="s">
        <v>520</v>
      </c>
      <c r="C330" s="106" t="s">
        <v>521</v>
      </c>
      <c r="D330" t="str">
        <f t="shared" si="6"/>
        <v>Parachaenichthys charcoti : PCH</v>
      </c>
    </row>
    <row r="331" spans="1:4" ht="12.75" customHeight="1">
      <c r="A331" s="106" t="s">
        <v>522</v>
      </c>
      <c r="B331" s="106" t="s">
        <v>523</v>
      </c>
      <c r="C331" s="106" t="s">
        <v>524</v>
      </c>
      <c r="D331" t="str">
        <f t="shared" si="6"/>
        <v>Parachaenichthys georgianus : PGE</v>
      </c>
    </row>
    <row r="332" spans="1:4" ht="12.75" customHeight="1">
      <c r="A332" s="106" t="s">
        <v>1032</v>
      </c>
      <c r="B332" s="106" t="s">
        <v>1140</v>
      </c>
      <c r="C332" s="106" t="s">
        <v>1033</v>
      </c>
      <c r="D332" t="str">
        <f t="shared" si="6"/>
        <v>Parachaenichthys spp : PWH</v>
      </c>
    </row>
    <row r="333" spans="1:4" ht="12.75" customHeight="1">
      <c r="A333" s="106" t="s">
        <v>525</v>
      </c>
      <c r="B333" s="106" t="s">
        <v>526</v>
      </c>
      <c r="C333" s="106" t="s">
        <v>1456</v>
      </c>
      <c r="D333" t="str">
        <f t="shared" si="6"/>
        <v>Paradiplospinus antarcticus : TEZ</v>
      </c>
    </row>
    <row r="334" spans="1:4" ht="12.75" customHeight="1">
      <c r="A334" s="106" t="s">
        <v>527</v>
      </c>
      <c r="B334" s="106" t="s">
        <v>528</v>
      </c>
      <c r="C334" s="106" t="s">
        <v>529</v>
      </c>
      <c r="D334" t="str">
        <f t="shared" si="6"/>
        <v>Paradiplospinus gracilis : PDG</v>
      </c>
    </row>
    <row r="335" spans="1:4" ht="12.75" customHeight="1">
      <c r="A335" s="106" t="s">
        <v>1097</v>
      </c>
      <c r="B335" s="106" t="s">
        <v>1457</v>
      </c>
      <c r="C335" s="106" t="s">
        <v>1458</v>
      </c>
      <c r="D335" t="str">
        <f t="shared" si="6"/>
        <v>Paraliparis antarcticus : PPN</v>
      </c>
    </row>
    <row r="336" spans="1:4" ht="12.75" customHeight="1">
      <c r="A336" s="106" t="s">
        <v>530</v>
      </c>
      <c r="B336" s="106" t="s">
        <v>531</v>
      </c>
      <c r="C336" s="106" t="s">
        <v>532</v>
      </c>
      <c r="D336" t="str">
        <f t="shared" si="6"/>
        <v>Paraliparis gracillis : PLG</v>
      </c>
    </row>
    <row r="337" spans="1:4" ht="12.75" customHeight="1">
      <c r="A337" s="106" t="s">
        <v>1034</v>
      </c>
      <c r="B337" s="106" t="s">
        <v>1140</v>
      </c>
      <c r="C337" s="106" t="s">
        <v>1035</v>
      </c>
      <c r="D337" t="str">
        <f t="shared" si="6"/>
        <v>Paraliparis meganchus : PIX</v>
      </c>
    </row>
    <row r="338" spans="1:4" ht="12.75" customHeight="1">
      <c r="A338" s="106" t="s">
        <v>1098</v>
      </c>
      <c r="B338" s="106" t="s">
        <v>1099</v>
      </c>
      <c r="C338" s="106" t="s">
        <v>1100</v>
      </c>
      <c r="D338" t="str">
        <f t="shared" si="6"/>
        <v>Paraliparis spp : PNC</v>
      </c>
    </row>
    <row r="339" spans="1:4" ht="12.75" customHeight="1">
      <c r="A339" s="106" t="s">
        <v>1036</v>
      </c>
      <c r="B339" s="106" t="s">
        <v>1140</v>
      </c>
      <c r="C339" s="106" t="s">
        <v>1037</v>
      </c>
      <c r="D339" t="str">
        <f t="shared" si="6"/>
        <v>Paraliparis terraenovae : PIV</v>
      </c>
    </row>
    <row r="340" spans="1:4" ht="12.75" customHeight="1">
      <c r="A340" s="106" t="s">
        <v>1038</v>
      </c>
      <c r="B340" s="106" t="s">
        <v>1140</v>
      </c>
      <c r="C340" s="106" t="s">
        <v>1039</v>
      </c>
      <c r="D340" t="str">
        <f t="shared" si="6"/>
        <v>Paraliparis tetrapteryx : PXD</v>
      </c>
    </row>
    <row r="341" spans="1:4" ht="12.75" customHeight="1">
      <c r="A341" s="106" t="s">
        <v>533</v>
      </c>
      <c r="B341" s="106" t="s">
        <v>187</v>
      </c>
      <c r="C341" s="106" t="s">
        <v>534</v>
      </c>
      <c r="D341" t="str">
        <f t="shared" si="6"/>
        <v>Paralithodes spp : KCS</v>
      </c>
    </row>
    <row r="342" spans="1:4" ht="12.75" customHeight="1">
      <c r="A342" s="106" t="s">
        <v>535</v>
      </c>
      <c r="B342" s="106" t="s">
        <v>536</v>
      </c>
      <c r="C342" s="106" t="s">
        <v>537</v>
      </c>
      <c r="D342" t="str">
        <f t="shared" si="6"/>
        <v>Paralomis aculeata : KCU</v>
      </c>
    </row>
    <row r="343" spans="1:4" ht="12.75" customHeight="1">
      <c r="A343" s="106" t="s">
        <v>1040</v>
      </c>
      <c r="B343" s="106" t="s">
        <v>1140</v>
      </c>
      <c r="C343" s="106" t="s">
        <v>1041</v>
      </c>
      <c r="D343" t="str">
        <f t="shared" si="6"/>
        <v>Paralomis anamerae : KDD</v>
      </c>
    </row>
    <row r="344" spans="1:4" ht="12.75" customHeight="1">
      <c r="A344" s="106" t="s">
        <v>538</v>
      </c>
      <c r="B344" s="106" t="s">
        <v>539</v>
      </c>
      <c r="C344" s="106" t="s">
        <v>540</v>
      </c>
      <c r="D344" t="str">
        <f t="shared" si="6"/>
        <v>Paralomis formosa : KCF</v>
      </c>
    </row>
    <row r="345" spans="1:4" ht="12.75" customHeight="1">
      <c r="A345" s="106" t="s">
        <v>541</v>
      </c>
      <c r="B345" s="106" t="s">
        <v>1140</v>
      </c>
      <c r="C345" s="106" t="s">
        <v>542</v>
      </c>
      <c r="D345" t="str">
        <f t="shared" si="6"/>
        <v>Paralomis granulosa : PAG</v>
      </c>
    </row>
    <row r="346" spans="1:4" ht="12.75" customHeight="1">
      <c r="A346" s="106" t="s">
        <v>543</v>
      </c>
      <c r="B346" s="106" t="s">
        <v>539</v>
      </c>
      <c r="C346" s="106" t="s">
        <v>544</v>
      </c>
      <c r="D346" t="str">
        <f t="shared" si="6"/>
        <v>Paralomis spinosissima : KCV</v>
      </c>
    </row>
    <row r="347" spans="1:4" ht="12.75" customHeight="1">
      <c r="A347" s="106" t="s">
        <v>1101</v>
      </c>
      <c r="B347" s="106" t="s">
        <v>545</v>
      </c>
      <c r="C347" s="106" t="s">
        <v>546</v>
      </c>
      <c r="D347" t="str">
        <f t="shared" si="6"/>
        <v>Paralomis spp : PAI</v>
      </c>
    </row>
    <row r="348" spans="1:4" ht="12.75" customHeight="1">
      <c r="A348" s="106" t="s">
        <v>547</v>
      </c>
      <c r="B348" s="106" t="s">
        <v>548</v>
      </c>
      <c r="C348" s="106" t="s">
        <v>549</v>
      </c>
      <c r="D348" t="str">
        <f t="shared" si="6"/>
        <v>Paranotothenia magellanica : NOM</v>
      </c>
    </row>
    <row r="349" spans="1:4" ht="12.75" customHeight="1">
      <c r="A349" s="106" t="s">
        <v>1102</v>
      </c>
      <c r="B349" s="106" t="s">
        <v>1103</v>
      </c>
      <c r="C349" s="106" t="s">
        <v>1104</v>
      </c>
      <c r="D349" t="str">
        <f t="shared" si="6"/>
        <v>Pareledone polymorpha : PZB</v>
      </c>
    </row>
    <row r="350" spans="1:4" ht="12.75" customHeight="1">
      <c r="A350" s="106" t="s">
        <v>1105</v>
      </c>
      <c r="B350" s="106" t="s">
        <v>1106</v>
      </c>
      <c r="C350" s="106" t="s">
        <v>550</v>
      </c>
      <c r="D350" t="str">
        <f t="shared" si="6"/>
        <v>Pareledone spp : PRD</v>
      </c>
    </row>
    <row r="351" spans="1:4" ht="12.75" customHeight="1">
      <c r="A351" s="106" t="s">
        <v>1107</v>
      </c>
      <c r="B351" s="106" t="s">
        <v>1108</v>
      </c>
      <c r="C351" s="106" t="s">
        <v>1109</v>
      </c>
      <c r="D351" t="str">
        <f t="shared" si="6"/>
        <v>Pareledone turqueti : PQZ</v>
      </c>
    </row>
    <row r="352" spans="1:4" ht="12.75" customHeight="1">
      <c r="A352" s="106" t="s">
        <v>551</v>
      </c>
      <c r="B352" s="106" t="s">
        <v>552</v>
      </c>
      <c r="C352" s="106" t="s">
        <v>553</v>
      </c>
      <c r="D352" t="str">
        <f t="shared" si="6"/>
        <v>Patagonotothen brevicauda : NOT</v>
      </c>
    </row>
    <row r="353" spans="1:4" ht="12.75" customHeight="1">
      <c r="A353" s="106" t="s">
        <v>554</v>
      </c>
      <c r="B353" s="106" t="s">
        <v>555</v>
      </c>
      <c r="C353" s="106" t="s">
        <v>556</v>
      </c>
      <c r="D353" t="str">
        <f t="shared" si="6"/>
        <v>Peponcephala electra : MEW</v>
      </c>
    </row>
    <row r="354" spans="1:4" ht="12.75" customHeight="1">
      <c r="A354" s="106" t="s">
        <v>557</v>
      </c>
      <c r="B354" s="106" t="s">
        <v>558</v>
      </c>
      <c r="C354" s="106" t="s">
        <v>559</v>
      </c>
      <c r="D354" t="str">
        <f t="shared" si="6"/>
        <v>Percophis brasiliensis : FLA</v>
      </c>
    </row>
    <row r="355" spans="1:4" ht="12.75" customHeight="1">
      <c r="A355" s="106" t="s">
        <v>560</v>
      </c>
      <c r="B355" s="106" t="s">
        <v>561</v>
      </c>
      <c r="C355" s="106" t="s">
        <v>562</v>
      </c>
      <c r="D355" t="str">
        <f t="shared" si="6"/>
        <v>Phocoena phocoena : PHR</v>
      </c>
    </row>
    <row r="356" spans="1:4" ht="12.75" customHeight="1">
      <c r="A356" s="106" t="s">
        <v>563</v>
      </c>
      <c r="B356" s="106" t="s">
        <v>565</v>
      </c>
      <c r="C356" s="106" t="s">
        <v>566</v>
      </c>
      <c r="D356" t="str">
        <f t="shared" si="6"/>
        <v>Phocoena sinus : VAQ</v>
      </c>
    </row>
    <row r="357" spans="1:4" ht="12.75" customHeight="1">
      <c r="A357" s="106" t="s">
        <v>567</v>
      </c>
      <c r="B357" s="106" t="s">
        <v>568</v>
      </c>
      <c r="C357" s="106" t="s">
        <v>569</v>
      </c>
      <c r="D357" t="str">
        <f t="shared" si="6"/>
        <v>Phocoena spinipinnis : BRP</v>
      </c>
    </row>
    <row r="358" spans="1:4" ht="12.75" customHeight="1">
      <c r="A358" s="106" t="s">
        <v>570</v>
      </c>
      <c r="B358" s="106" t="s">
        <v>571</v>
      </c>
      <c r="C358" s="106" t="s">
        <v>572</v>
      </c>
      <c r="D358" t="str">
        <f t="shared" si="6"/>
        <v>Phocoenoides dalli : PDA</v>
      </c>
    </row>
    <row r="359" spans="1:4" ht="12.75" customHeight="1">
      <c r="A359" s="106" t="s">
        <v>573</v>
      </c>
      <c r="B359" s="106" t="s">
        <v>574</v>
      </c>
      <c r="C359" s="106" t="s">
        <v>575</v>
      </c>
      <c r="D359" t="str">
        <f t="shared" si="6"/>
        <v>Phoebetria fusca : PHU</v>
      </c>
    </row>
    <row r="360" spans="1:4" ht="12.75" customHeight="1">
      <c r="A360" s="106" t="s">
        <v>576</v>
      </c>
      <c r="B360" s="106" t="s">
        <v>577</v>
      </c>
      <c r="C360" s="106" t="s">
        <v>578</v>
      </c>
      <c r="D360" t="str">
        <f t="shared" si="6"/>
        <v>Phoebetria palpebrata : PHE</v>
      </c>
    </row>
    <row r="361" spans="1:4" ht="12.75" customHeight="1">
      <c r="A361" s="106" t="s">
        <v>579</v>
      </c>
      <c r="B361" s="106" t="s">
        <v>580</v>
      </c>
      <c r="C361" s="106" t="s">
        <v>581</v>
      </c>
      <c r="D361" t="str">
        <f t="shared" si="6"/>
        <v>Physeter catodon : SPW</v>
      </c>
    </row>
    <row r="362" spans="1:4" ht="12.75" customHeight="1">
      <c r="A362" s="106" t="s">
        <v>582</v>
      </c>
      <c r="B362" s="106" t="s">
        <v>583</v>
      </c>
      <c r="C362" s="106" t="s">
        <v>584</v>
      </c>
      <c r="D362" t="str">
        <f t="shared" si="6"/>
        <v>Platanista gangetica : GNS</v>
      </c>
    </row>
    <row r="363" spans="1:4" ht="12.75" customHeight="1">
      <c r="A363" s="106" t="s">
        <v>585</v>
      </c>
      <c r="B363" s="106" t="s">
        <v>586</v>
      </c>
      <c r="C363" s="106" t="s">
        <v>587</v>
      </c>
      <c r="D363" t="str">
        <f t="shared" si="6"/>
        <v>Platanista minor : BHU</v>
      </c>
    </row>
    <row r="364" spans="1:4" ht="12.75" customHeight="1">
      <c r="A364" s="106" t="s">
        <v>588</v>
      </c>
      <c r="B364" s="106" t="s">
        <v>589</v>
      </c>
      <c r="C364" s="106" t="s">
        <v>590</v>
      </c>
      <c r="D364" t="str">
        <f t="shared" si="6"/>
        <v>Pleuragramma antarcticum : ANS</v>
      </c>
    </row>
    <row r="365" spans="1:4" ht="12.75" customHeight="1">
      <c r="A365" s="106" t="s">
        <v>1042</v>
      </c>
      <c r="B365" s="106" t="s">
        <v>1140</v>
      </c>
      <c r="C365" s="106" t="s">
        <v>1043</v>
      </c>
      <c r="D365" t="str">
        <f t="shared" si="6"/>
        <v>Pogonophryne barsukovi : BVK</v>
      </c>
    </row>
    <row r="366" spans="1:4" ht="12.75" customHeight="1">
      <c r="A366" s="106" t="s">
        <v>1044</v>
      </c>
      <c r="B366" s="106" t="s">
        <v>1140</v>
      </c>
      <c r="C366" s="106" t="s">
        <v>1045</v>
      </c>
      <c r="D366" t="str">
        <f t="shared" si="6"/>
        <v>Pogonophryne dolichobranchiata : DLG</v>
      </c>
    </row>
    <row r="367" spans="1:4" ht="12.75" customHeight="1">
      <c r="A367" s="106" t="s">
        <v>591</v>
      </c>
      <c r="B367" s="106" t="s">
        <v>592</v>
      </c>
      <c r="C367" s="106" t="s">
        <v>593</v>
      </c>
      <c r="D367" t="str">
        <f t="shared" si="6"/>
        <v>Pogonophryne marmorata : PGM</v>
      </c>
    </row>
    <row r="368" spans="1:4" ht="12.75" customHeight="1">
      <c r="A368" s="106" t="s">
        <v>594</v>
      </c>
      <c r="B368" s="106" t="s">
        <v>1163</v>
      </c>
      <c r="C368" s="106" t="s">
        <v>595</v>
      </c>
      <c r="D368" t="str">
        <f t="shared" si="6"/>
        <v>Pogonophryne permitini : PGR</v>
      </c>
    </row>
    <row r="369" spans="1:4" ht="12.75">
      <c r="A369" s="106" t="s">
        <v>1046</v>
      </c>
      <c r="B369" s="106" t="s">
        <v>1140</v>
      </c>
      <c r="C369" s="106" t="s">
        <v>1047</v>
      </c>
      <c r="D369" t="str">
        <f t="shared" si="6"/>
        <v>Pogonophryne phyllopogon : PZJ</v>
      </c>
    </row>
    <row r="370" spans="1:4" ht="12.75">
      <c r="A370" s="106" t="s">
        <v>1048</v>
      </c>
      <c r="B370" s="106" t="s">
        <v>1140</v>
      </c>
      <c r="C370" s="106" t="s">
        <v>1049</v>
      </c>
      <c r="D370" t="str">
        <f t="shared" si="6"/>
        <v>Pogonophryne scotti : SZT</v>
      </c>
    </row>
    <row r="371" spans="1:4" ht="12.75">
      <c r="A371" s="106" t="s">
        <v>596</v>
      </c>
      <c r="B371" s="106" t="s">
        <v>597</v>
      </c>
      <c r="C371" s="106" t="s">
        <v>598</v>
      </c>
      <c r="D371" t="str">
        <f t="shared" si="6"/>
        <v>Pogonophryne spp : POG</v>
      </c>
    </row>
    <row r="372" spans="1:4" ht="12.75">
      <c r="A372" s="106" t="s">
        <v>1110</v>
      </c>
      <c r="B372" s="106" t="s">
        <v>1111</v>
      </c>
      <c r="C372" s="106" t="s">
        <v>1112</v>
      </c>
      <c r="D372" t="str">
        <f t="shared" si="6"/>
        <v>Polychaeta : WOR</v>
      </c>
    </row>
    <row r="373" spans="1:4" ht="15" customHeight="1">
      <c r="A373" s="106" t="s">
        <v>599</v>
      </c>
      <c r="B373" s="106" t="s">
        <v>600</v>
      </c>
      <c r="C373" s="106" t="s">
        <v>601</v>
      </c>
      <c r="D373" t="str">
        <f t="shared" si="6"/>
        <v>Pomatomus saltatrix : BLU</v>
      </c>
    </row>
    <row r="374" spans="1:4" ht="12.75">
      <c r="A374" s="106" t="s">
        <v>602</v>
      </c>
      <c r="B374" s="106" t="s">
        <v>603</v>
      </c>
      <c r="C374" s="106" t="s">
        <v>604</v>
      </c>
      <c r="D374" t="str">
        <f t="shared" si="6"/>
        <v>Pontoporia blainvillei : FRA</v>
      </c>
    </row>
    <row r="375" spans="1:4" ht="12.75">
      <c r="A375" s="106" t="s">
        <v>605</v>
      </c>
      <c r="B375" s="106" t="s">
        <v>1113</v>
      </c>
      <c r="C375" s="106" t="s">
        <v>606</v>
      </c>
      <c r="D375" t="str">
        <f t="shared" si="6"/>
        <v>Porifera : PFR</v>
      </c>
    </row>
    <row r="376" spans="1:4" ht="12.75">
      <c r="A376" s="106" t="s">
        <v>607</v>
      </c>
      <c r="B376" s="106" t="s">
        <v>608</v>
      </c>
      <c r="C376" s="106" t="s">
        <v>609</v>
      </c>
      <c r="D376" t="str">
        <f t="shared" si="6"/>
        <v>Poromitra crassiceps : PMC</v>
      </c>
    </row>
    <row r="377" spans="1:4" ht="12.75">
      <c r="A377" s="106" t="s">
        <v>1459</v>
      </c>
      <c r="B377" s="106" t="s">
        <v>1460</v>
      </c>
      <c r="C377" s="106" t="s">
        <v>1461</v>
      </c>
      <c r="D377" t="str">
        <f t="shared" si="6"/>
        <v>Portunus spp : CRS</v>
      </c>
    </row>
    <row r="378" spans="1:4" ht="12.75">
      <c r="A378" s="106" t="s">
        <v>610</v>
      </c>
      <c r="B378" s="106" t="s">
        <v>1352</v>
      </c>
      <c r="C378" s="106" t="s">
        <v>612</v>
      </c>
      <c r="D378" t="str">
        <f t="shared" si="6"/>
        <v>Prionodraco evansii : PEV</v>
      </c>
    </row>
    <row r="379" spans="1:4" ht="12.75">
      <c r="A379" s="106" t="s">
        <v>613</v>
      </c>
      <c r="B379" s="106" t="s">
        <v>614</v>
      </c>
      <c r="C379" s="106" t="s">
        <v>615</v>
      </c>
      <c r="D379" t="str">
        <f t="shared" si="6"/>
        <v>Procellaria aequinoctialis : PRO</v>
      </c>
    </row>
    <row r="380" spans="1:4" ht="12.75">
      <c r="A380" s="106" t="s">
        <v>616</v>
      </c>
      <c r="B380" s="106" t="s">
        <v>617</v>
      </c>
      <c r="C380" s="106" t="s">
        <v>618</v>
      </c>
      <c r="D380" t="str">
        <f t="shared" si="6"/>
        <v>Procellaria cinerea : PCI</v>
      </c>
    </row>
    <row r="381" spans="1:4" ht="12.75">
      <c r="A381" s="106" t="s">
        <v>619</v>
      </c>
      <c r="B381" s="106" t="s">
        <v>620</v>
      </c>
      <c r="C381" s="106" t="s">
        <v>621</v>
      </c>
      <c r="D381" t="str">
        <f t="shared" si="6"/>
        <v>Procellaria conspicillata : PCN</v>
      </c>
    </row>
    <row r="382" spans="1:4" ht="12.75">
      <c r="A382" s="106" t="s">
        <v>622</v>
      </c>
      <c r="B382" s="106" t="s">
        <v>623</v>
      </c>
      <c r="C382" s="106" t="s">
        <v>624</v>
      </c>
      <c r="D382" t="str">
        <f t="shared" si="6"/>
        <v>Procellaria parkinsoni : PRK</v>
      </c>
    </row>
    <row r="383" spans="1:4" ht="12.75">
      <c r="A383" s="106" t="s">
        <v>1462</v>
      </c>
      <c r="B383" s="106" t="s">
        <v>628</v>
      </c>
      <c r="C383" s="106" t="s">
        <v>629</v>
      </c>
      <c r="D383" t="str">
        <f t="shared" si="6"/>
        <v>Procellaria spp : PTZ</v>
      </c>
    </row>
    <row r="384" spans="1:4" ht="12.75">
      <c r="A384" s="106" t="s">
        <v>625</v>
      </c>
      <c r="B384" s="106" t="s">
        <v>626</v>
      </c>
      <c r="C384" s="106" t="s">
        <v>627</v>
      </c>
      <c r="D384" t="str">
        <f t="shared" si="6"/>
        <v>Procellaria westlandica : PCW</v>
      </c>
    </row>
    <row r="385" spans="1:4" ht="12.75">
      <c r="A385" s="106" t="s">
        <v>630</v>
      </c>
      <c r="B385" s="106" t="s">
        <v>103</v>
      </c>
      <c r="C385" s="106" t="s">
        <v>631</v>
      </c>
      <c r="D385" t="str">
        <f t="shared" si="6"/>
        <v>Protomyctophum bolini : PRM</v>
      </c>
    </row>
    <row r="386" spans="1:4" ht="12.75">
      <c r="A386" s="106" t="s">
        <v>632</v>
      </c>
      <c r="B386" s="106" t="s">
        <v>1520</v>
      </c>
      <c r="C386" s="106" t="s">
        <v>633</v>
      </c>
      <c r="D386" t="str">
        <f t="shared" si="6"/>
        <v>Protomyctophum choriodon : PRY</v>
      </c>
    </row>
    <row r="387" spans="1:4" ht="12.75">
      <c r="A387" s="106" t="s">
        <v>1050</v>
      </c>
      <c r="B387" s="106" t="s">
        <v>1140</v>
      </c>
      <c r="C387" s="106" t="s">
        <v>1051</v>
      </c>
      <c r="D387" t="str">
        <f t="shared" si="6"/>
        <v>Protomyctophum spp : PVP</v>
      </c>
    </row>
    <row r="388" spans="1:4" ht="12.75">
      <c r="A388" s="106" t="s">
        <v>634</v>
      </c>
      <c r="B388" s="106" t="s">
        <v>1140</v>
      </c>
      <c r="C388" s="106" t="s">
        <v>635</v>
      </c>
      <c r="D388" t="str">
        <f t="shared" si="6"/>
        <v>Protomyctophum tenisoni : PRE</v>
      </c>
    </row>
    <row r="389" spans="1:4" ht="12.75">
      <c r="A389" s="106" t="s">
        <v>636</v>
      </c>
      <c r="B389" s="106" t="s">
        <v>637</v>
      </c>
      <c r="C389" s="106" t="s">
        <v>638</v>
      </c>
      <c r="D389" t="str">
        <f>A389&amp;" : "&amp;C389</f>
        <v>Pseudochaenichthys georgianus : SGI</v>
      </c>
    </row>
    <row r="390" spans="1:4" ht="12.75">
      <c r="A390" s="106" t="s">
        <v>1463</v>
      </c>
      <c r="B390" s="106" t="s">
        <v>1140</v>
      </c>
      <c r="C390" s="106" t="s">
        <v>1464</v>
      </c>
      <c r="D390" t="str">
        <f>A390&amp;" : "&amp;C390</f>
        <v>Pseudomancopsetta andriashevi : UMA</v>
      </c>
    </row>
    <row r="391" spans="1:4" ht="12.75">
      <c r="A391" s="106" t="s">
        <v>640</v>
      </c>
      <c r="B391" s="106" t="s">
        <v>641</v>
      </c>
      <c r="C391" s="106" t="s">
        <v>642</v>
      </c>
      <c r="D391" t="str">
        <f>A391&amp;" : "&amp;C391</f>
        <v>Pseudorca crassidens : FAW</v>
      </c>
    </row>
    <row r="392" spans="1:4" ht="12.75">
      <c r="A392" s="106" t="s">
        <v>643</v>
      </c>
      <c r="B392" s="106" t="s">
        <v>1352</v>
      </c>
      <c r="C392" s="106" t="s">
        <v>644</v>
      </c>
      <c r="D392" t="str">
        <f>A392&amp;" : "&amp;C392</f>
        <v>Psilodraco breviceps : PSR</v>
      </c>
    </row>
    <row r="393" spans="1:4" ht="12.75">
      <c r="A393" s="106" t="s">
        <v>645</v>
      </c>
      <c r="B393" s="106" t="s">
        <v>646</v>
      </c>
      <c r="C393" s="106" t="s">
        <v>647</v>
      </c>
      <c r="D393" t="str">
        <f>A393&amp;" : "&amp;C393</f>
        <v>Psychroteuthis glacialis : PSG</v>
      </c>
    </row>
    <row r="394" spans="1:4" ht="12.75">
      <c r="A394" s="106" t="s">
        <v>648</v>
      </c>
      <c r="B394" s="106" t="s">
        <v>1114</v>
      </c>
      <c r="C394" s="106" t="s">
        <v>649</v>
      </c>
      <c r="D394" t="str">
        <f aca="true" t="shared" si="7" ref="D394:D457">A394&amp;" : "&amp;C394</f>
        <v>Pterodroma macroptera : PDM</v>
      </c>
    </row>
    <row r="395" spans="1:4" ht="12.75">
      <c r="A395" s="106" t="s">
        <v>650</v>
      </c>
      <c r="B395" s="106" t="s">
        <v>651</v>
      </c>
      <c r="C395" s="106" t="s">
        <v>652</v>
      </c>
      <c r="D395" t="str">
        <f t="shared" si="7"/>
        <v>Puffinus carneipes : PFC</v>
      </c>
    </row>
    <row r="396" spans="1:4" ht="12.75">
      <c r="A396" s="106" t="s">
        <v>653</v>
      </c>
      <c r="B396" s="106" t="s">
        <v>654</v>
      </c>
      <c r="C396" s="106" t="s">
        <v>655</v>
      </c>
      <c r="D396" t="str">
        <f t="shared" si="7"/>
        <v>Puffinus creatopus : PUC</v>
      </c>
    </row>
    <row r="397" spans="1:4" ht="12.75">
      <c r="A397" s="106" t="s">
        <v>656</v>
      </c>
      <c r="B397" s="106" t="s">
        <v>657</v>
      </c>
      <c r="C397" s="106" t="s">
        <v>658</v>
      </c>
      <c r="D397" t="str">
        <f t="shared" si="7"/>
        <v>Puffinus gravis : PUG</v>
      </c>
    </row>
    <row r="398" spans="1:4" ht="12.75">
      <c r="A398" s="106" t="s">
        <v>659</v>
      </c>
      <c r="B398" s="106" t="s">
        <v>660</v>
      </c>
      <c r="C398" s="106" t="s">
        <v>661</v>
      </c>
      <c r="D398" t="str">
        <f t="shared" si="7"/>
        <v>Puffinus griseus : PFG</v>
      </c>
    </row>
    <row r="399" spans="1:4" ht="12.75">
      <c r="A399" s="106" t="s">
        <v>662</v>
      </c>
      <c r="B399" s="106" t="s">
        <v>663</v>
      </c>
      <c r="C399" s="106" t="s">
        <v>664</v>
      </c>
      <c r="D399" t="str">
        <f t="shared" si="7"/>
        <v>Puffinus tenuirostris : PFT</v>
      </c>
    </row>
    <row r="400" spans="1:4" ht="12.75">
      <c r="A400" s="106" t="s">
        <v>665</v>
      </c>
      <c r="B400" s="106" t="s">
        <v>666</v>
      </c>
      <c r="C400" s="106" t="s">
        <v>667</v>
      </c>
      <c r="D400" t="str">
        <f t="shared" si="7"/>
        <v>Pygoscelis adeliae : PYD</v>
      </c>
    </row>
    <row r="401" spans="1:4" ht="12.75">
      <c r="A401" s="106" t="s">
        <v>668</v>
      </c>
      <c r="B401" s="106" t="s">
        <v>669</v>
      </c>
      <c r="C401" s="106" t="s">
        <v>670</v>
      </c>
      <c r="D401" t="str">
        <f t="shared" si="7"/>
        <v>Pygoscelis antarctica : PYN</v>
      </c>
    </row>
    <row r="402" spans="1:4" ht="12.75">
      <c r="A402" s="106" t="s">
        <v>671</v>
      </c>
      <c r="B402" s="106" t="s">
        <v>672</v>
      </c>
      <c r="C402" s="106" t="s">
        <v>673</v>
      </c>
      <c r="D402" t="str">
        <f t="shared" si="7"/>
        <v>Pygoscelis papua : PYP</v>
      </c>
    </row>
    <row r="403" spans="1:4" ht="12.75">
      <c r="A403" s="106" t="s">
        <v>674</v>
      </c>
      <c r="B403" s="106" t="s">
        <v>1352</v>
      </c>
      <c r="C403" s="106" t="s">
        <v>675</v>
      </c>
      <c r="D403" t="str">
        <f t="shared" si="7"/>
        <v>Ragovitzia glacialis : RGG</v>
      </c>
    </row>
    <row r="404" spans="1:4" ht="12.75">
      <c r="A404" s="106" t="s">
        <v>1465</v>
      </c>
      <c r="B404" s="106" t="s">
        <v>1140</v>
      </c>
      <c r="C404" s="106" t="s">
        <v>1141</v>
      </c>
      <c r="D404" t="str">
        <f t="shared" si="7"/>
        <v>Raja georgiana : SRR</v>
      </c>
    </row>
    <row r="405" spans="1:4" ht="12.75">
      <c r="A405" s="106" t="s">
        <v>676</v>
      </c>
      <c r="B405" s="106" t="s">
        <v>677</v>
      </c>
      <c r="C405" s="106" t="s">
        <v>678</v>
      </c>
      <c r="D405" t="str">
        <f t="shared" si="7"/>
        <v>Raja spp : RAJ</v>
      </c>
    </row>
    <row r="406" spans="1:4" ht="12.75">
      <c r="A406" s="106" t="s">
        <v>1052</v>
      </c>
      <c r="B406" s="106" t="s">
        <v>1140</v>
      </c>
      <c r="C406" s="106" t="s">
        <v>1053</v>
      </c>
      <c r="D406" t="str">
        <f t="shared" si="7"/>
        <v>Raja taaf : RFA</v>
      </c>
    </row>
    <row r="407" spans="1:4" ht="12.75">
      <c r="A407" s="106" t="s">
        <v>1466</v>
      </c>
      <c r="B407" s="106" t="s">
        <v>679</v>
      </c>
      <c r="C407" s="106" t="s">
        <v>680</v>
      </c>
      <c r="D407" t="str">
        <f t="shared" si="7"/>
        <v>Rajiformes : SRX</v>
      </c>
    </row>
    <row r="408" spans="1:4" ht="12.75">
      <c r="A408" s="106" t="s">
        <v>1467</v>
      </c>
      <c r="B408" s="106" t="s">
        <v>1468</v>
      </c>
      <c r="C408" s="106" t="s">
        <v>1469</v>
      </c>
      <c r="D408" t="str">
        <f t="shared" si="7"/>
        <v>Rhinochimaera spp : RHC</v>
      </c>
    </row>
    <row r="409" spans="1:4" ht="12.75">
      <c r="A409" s="106" t="s">
        <v>681</v>
      </c>
      <c r="B409" s="106" t="s">
        <v>1140</v>
      </c>
      <c r="C409" s="106" t="s">
        <v>682</v>
      </c>
      <c r="D409" t="str">
        <f t="shared" si="7"/>
        <v>Salilota australis : SAO</v>
      </c>
    </row>
    <row r="410" spans="1:4" ht="12.75">
      <c r="A410" s="106" t="s">
        <v>683</v>
      </c>
      <c r="B410" s="106" t="s">
        <v>684</v>
      </c>
      <c r="C410" s="106" t="s">
        <v>685</v>
      </c>
      <c r="D410" t="str">
        <f t="shared" si="7"/>
        <v>Salpidae : SPX</v>
      </c>
    </row>
    <row r="411" spans="1:4" ht="12.75">
      <c r="A411" s="106" t="s">
        <v>1115</v>
      </c>
      <c r="B411" s="106" t="s">
        <v>686</v>
      </c>
      <c r="C411" s="106" t="s">
        <v>687</v>
      </c>
      <c r="D411" t="str">
        <f t="shared" si="7"/>
        <v>Sardinella spp : SIX</v>
      </c>
    </row>
    <row r="412" spans="1:4" ht="12.75">
      <c r="A412" s="106" t="s">
        <v>688</v>
      </c>
      <c r="B412" s="106" t="s">
        <v>689</v>
      </c>
      <c r="C412" s="106" t="s">
        <v>690</v>
      </c>
      <c r="D412" t="str">
        <f t="shared" si="7"/>
        <v>Sardinops sagax : CHP</v>
      </c>
    </row>
    <row r="413" spans="1:4" ht="12.75">
      <c r="A413" s="106" t="s">
        <v>691</v>
      </c>
      <c r="B413" s="106" t="s">
        <v>693</v>
      </c>
      <c r="C413" s="106" t="s">
        <v>694</v>
      </c>
      <c r="D413" t="str">
        <f t="shared" si="7"/>
        <v>Scomber japonicus : MAS</v>
      </c>
    </row>
    <row r="414" spans="1:4" ht="12.75">
      <c r="A414" s="106" t="s">
        <v>695</v>
      </c>
      <c r="B414" s="106" t="s">
        <v>696</v>
      </c>
      <c r="C414" s="106" t="s">
        <v>697</v>
      </c>
      <c r="D414" t="str">
        <f t="shared" si="7"/>
        <v>Scombridae : MAX</v>
      </c>
    </row>
    <row r="415" spans="1:4" ht="12.75">
      <c r="A415" s="106" t="s">
        <v>698</v>
      </c>
      <c r="B415" s="106" t="s">
        <v>699</v>
      </c>
      <c r="C415" s="106" t="s">
        <v>700</v>
      </c>
      <c r="D415" t="str">
        <f t="shared" si="7"/>
        <v>Scombridae spp : MTX</v>
      </c>
    </row>
    <row r="416" spans="1:4" ht="12.75">
      <c r="A416" s="106" t="s">
        <v>1116</v>
      </c>
      <c r="B416" s="106" t="s">
        <v>1470</v>
      </c>
      <c r="C416" s="106" t="s">
        <v>1471</v>
      </c>
      <c r="D416" t="str">
        <f t="shared" si="7"/>
        <v>Scopelarchidae : PEY</v>
      </c>
    </row>
    <row r="417" spans="1:4" ht="12.75">
      <c r="A417" s="106" t="s">
        <v>701</v>
      </c>
      <c r="B417" s="106" t="s">
        <v>702</v>
      </c>
      <c r="C417" s="106" t="s">
        <v>703</v>
      </c>
      <c r="D417" t="str">
        <f t="shared" si="7"/>
        <v>Scopelosaurus hamiltoni : SLH</v>
      </c>
    </row>
    <row r="418" spans="1:4" ht="12.75">
      <c r="A418" s="106" t="s">
        <v>704</v>
      </c>
      <c r="B418" s="106" t="s">
        <v>705</v>
      </c>
      <c r="C418" s="106" t="s">
        <v>706</v>
      </c>
      <c r="D418" t="str">
        <f t="shared" si="7"/>
        <v>Scorpaenidae : SCO</v>
      </c>
    </row>
    <row r="419" spans="1:4" ht="12.75">
      <c r="A419" s="106" t="s">
        <v>707</v>
      </c>
      <c r="B419" s="106" t="s">
        <v>708</v>
      </c>
      <c r="C419" s="106" t="s">
        <v>709</v>
      </c>
      <c r="D419" t="str">
        <f t="shared" si="7"/>
        <v>Shrimps/Camarones : DCP</v>
      </c>
    </row>
    <row r="420" spans="1:4" ht="12.75">
      <c r="A420" s="106" t="s">
        <v>710</v>
      </c>
      <c r="B420" s="106" t="s">
        <v>711</v>
      </c>
      <c r="C420" s="106" t="s">
        <v>712</v>
      </c>
      <c r="D420" t="str">
        <f t="shared" si="7"/>
        <v>Somniosus microcephalus : GSK</v>
      </c>
    </row>
    <row r="421" spans="1:4" ht="12.75">
      <c r="A421" s="106" t="s">
        <v>713</v>
      </c>
      <c r="B421" s="106" t="s">
        <v>714</v>
      </c>
      <c r="C421" s="106" t="s">
        <v>715</v>
      </c>
      <c r="D421" t="str">
        <f t="shared" si="7"/>
        <v>Somniosus pacificus : SON</v>
      </c>
    </row>
    <row r="422" spans="1:4" ht="12.75">
      <c r="A422" s="106" t="s">
        <v>716</v>
      </c>
      <c r="B422" s="106" t="s">
        <v>717</v>
      </c>
      <c r="C422" s="106" t="s">
        <v>718</v>
      </c>
      <c r="D422" t="str">
        <f t="shared" si="7"/>
        <v>Sotalia fluviatilis : TUC</v>
      </c>
    </row>
    <row r="423" spans="1:4" ht="25.5">
      <c r="A423" s="106" t="s">
        <v>719</v>
      </c>
      <c r="B423" s="106" t="s">
        <v>720</v>
      </c>
      <c r="C423" s="106" t="s">
        <v>721</v>
      </c>
      <c r="D423" t="str">
        <f t="shared" si="7"/>
        <v>Sousa chinensis : DHI</v>
      </c>
    </row>
    <row r="424" spans="1:4" ht="12.75">
      <c r="A424" s="106" t="s">
        <v>722</v>
      </c>
      <c r="B424" s="106" t="s">
        <v>723</v>
      </c>
      <c r="C424" s="106" t="s">
        <v>724</v>
      </c>
      <c r="D424" t="str">
        <f t="shared" si="7"/>
        <v>Sousa teuszii : DHA</v>
      </c>
    </row>
    <row r="425" spans="1:4" ht="12.75">
      <c r="A425" s="106" t="s">
        <v>725</v>
      </c>
      <c r="B425" s="106" t="s">
        <v>726</v>
      </c>
      <c r="C425" s="106" t="s">
        <v>727</v>
      </c>
      <c r="D425" t="str">
        <f t="shared" si="7"/>
        <v>Sparus pagrus : RPG</v>
      </c>
    </row>
    <row r="426" spans="1:4" ht="12.75">
      <c r="A426" s="106" t="s">
        <v>728</v>
      </c>
      <c r="B426" s="106" t="s">
        <v>729</v>
      </c>
      <c r="C426" s="106" t="s">
        <v>730</v>
      </c>
      <c r="D426" t="str">
        <f t="shared" si="7"/>
        <v>Spheniscidae : PYZ</v>
      </c>
    </row>
    <row r="427" spans="1:4" ht="12.75">
      <c r="A427" s="106" t="s">
        <v>731</v>
      </c>
      <c r="B427" s="106" t="s">
        <v>732</v>
      </c>
      <c r="C427" s="106" t="s">
        <v>733</v>
      </c>
      <c r="D427" t="str">
        <f t="shared" si="7"/>
        <v>Stauroteuthius syrtensis : SUY</v>
      </c>
    </row>
    <row r="428" spans="1:4" ht="12.75">
      <c r="A428" s="106" t="s">
        <v>734</v>
      </c>
      <c r="B428" s="106" t="s">
        <v>735</v>
      </c>
      <c r="C428" s="106" t="s">
        <v>736</v>
      </c>
      <c r="D428" t="str">
        <f t="shared" si="7"/>
        <v>Stenella attenuata : DPN</v>
      </c>
    </row>
    <row r="429" spans="1:4" ht="12.75">
      <c r="A429" s="106" t="s">
        <v>737</v>
      </c>
      <c r="B429" s="106" t="s">
        <v>738</v>
      </c>
      <c r="C429" s="106" t="s">
        <v>739</v>
      </c>
      <c r="D429" t="str">
        <f t="shared" si="7"/>
        <v>Stenella clymene : DCL</v>
      </c>
    </row>
    <row r="430" spans="1:4" ht="12.75">
      <c r="A430" s="106" t="s">
        <v>740</v>
      </c>
      <c r="B430" s="106" t="s">
        <v>742</v>
      </c>
      <c r="C430" s="106" t="s">
        <v>743</v>
      </c>
      <c r="D430" t="str">
        <f t="shared" si="7"/>
        <v>Stenella coeruleoalba : DST</v>
      </c>
    </row>
    <row r="431" spans="1:4" ht="12.75">
      <c r="A431" s="106" t="s">
        <v>744</v>
      </c>
      <c r="B431" s="106" t="s">
        <v>745</v>
      </c>
      <c r="C431" s="106" t="s">
        <v>746</v>
      </c>
      <c r="D431" t="str">
        <f t="shared" si="7"/>
        <v>Stenella frontalis : DSA</v>
      </c>
    </row>
    <row r="432" spans="1:4" ht="12.75">
      <c r="A432" s="106" t="s">
        <v>747</v>
      </c>
      <c r="B432" s="106" t="s">
        <v>748</v>
      </c>
      <c r="C432" s="106" t="s">
        <v>749</v>
      </c>
      <c r="D432" t="str">
        <f t="shared" si="7"/>
        <v>Stenella longirostris : DSI</v>
      </c>
    </row>
    <row r="433" spans="1:4" ht="12.75">
      <c r="A433" s="106" t="s">
        <v>750</v>
      </c>
      <c r="B433" s="106" t="s">
        <v>751</v>
      </c>
      <c r="C433" s="106" t="s">
        <v>752</v>
      </c>
      <c r="D433" t="str">
        <f t="shared" si="7"/>
        <v>Stenella spp : DSP</v>
      </c>
    </row>
    <row r="434" spans="1:4" ht="12.75">
      <c r="A434" s="106" t="s">
        <v>753</v>
      </c>
      <c r="B434" s="106" t="s">
        <v>754</v>
      </c>
      <c r="C434" s="106" t="s">
        <v>755</v>
      </c>
      <c r="D434" t="str">
        <f t="shared" si="7"/>
        <v>Steno bredanensis : RTD</v>
      </c>
    </row>
    <row r="435" spans="1:4" ht="12.75">
      <c r="A435" s="106" t="s">
        <v>756</v>
      </c>
      <c r="B435" s="106" t="s">
        <v>757</v>
      </c>
      <c r="C435" s="106" t="s">
        <v>758</v>
      </c>
      <c r="D435" t="str">
        <f t="shared" si="7"/>
        <v>Stercorariidae : SKZ</v>
      </c>
    </row>
    <row r="436" spans="1:4" ht="12.75">
      <c r="A436" s="106" t="s">
        <v>759</v>
      </c>
      <c r="B436" s="106" t="s">
        <v>760</v>
      </c>
      <c r="C436" s="106" t="s">
        <v>761</v>
      </c>
      <c r="D436" t="str">
        <f t="shared" si="7"/>
        <v>Sterna vittata : SVI</v>
      </c>
    </row>
    <row r="437" spans="1:4" ht="12.75">
      <c r="A437" s="106" t="s">
        <v>762</v>
      </c>
      <c r="B437" s="106" t="s">
        <v>763</v>
      </c>
      <c r="C437" s="106" t="s">
        <v>764</v>
      </c>
      <c r="D437" t="str">
        <f t="shared" si="7"/>
        <v>Stomias boa boa : SBB</v>
      </c>
    </row>
    <row r="438" spans="1:4" ht="12.75">
      <c r="A438" s="106" t="s">
        <v>765</v>
      </c>
      <c r="B438" s="106" t="s">
        <v>766</v>
      </c>
      <c r="C438" s="106" t="s">
        <v>767</v>
      </c>
      <c r="D438" t="str">
        <f t="shared" si="7"/>
        <v>Tasmacetus shepherdi : BSW</v>
      </c>
    </row>
    <row r="439" spans="1:4" ht="12.75">
      <c r="A439" s="106" t="s">
        <v>768</v>
      </c>
      <c r="B439" s="106" t="s">
        <v>769</v>
      </c>
      <c r="C439" s="106" t="s">
        <v>770</v>
      </c>
      <c r="D439" t="str">
        <f t="shared" si="7"/>
        <v>Teuthoidea : SQQ</v>
      </c>
    </row>
    <row r="440" spans="1:4" ht="25.5">
      <c r="A440" s="106" t="s">
        <v>1117</v>
      </c>
      <c r="B440" s="106" t="s">
        <v>1483</v>
      </c>
      <c r="C440" s="106" t="s">
        <v>1484</v>
      </c>
      <c r="D440" t="str">
        <f t="shared" si="7"/>
        <v>Thalassarche melanophrys : DIM</v>
      </c>
    </row>
    <row r="441" spans="1:4" ht="12.75">
      <c r="A441" s="106" t="s">
        <v>771</v>
      </c>
      <c r="B441" s="106" t="s">
        <v>772</v>
      </c>
      <c r="C441" s="106" t="s">
        <v>773</v>
      </c>
      <c r="D441" t="str">
        <f t="shared" si="7"/>
        <v>Thalassoica antarctica : TAA</v>
      </c>
    </row>
    <row r="442" spans="1:4" ht="12.75">
      <c r="A442" s="106" t="s">
        <v>774</v>
      </c>
      <c r="B442" s="106" t="s">
        <v>775</v>
      </c>
      <c r="C442" s="106" t="s">
        <v>776</v>
      </c>
      <c r="D442" t="str">
        <f t="shared" si="7"/>
        <v>Thysanoessa macrura : KRM</v>
      </c>
    </row>
    <row r="443" spans="1:4" ht="12.75">
      <c r="A443" s="106" t="s">
        <v>777</v>
      </c>
      <c r="B443" s="106" t="s">
        <v>778</v>
      </c>
      <c r="C443" s="106" t="s">
        <v>779</v>
      </c>
      <c r="D443" t="str">
        <f t="shared" si="7"/>
        <v>Trachurus spp : JAX</v>
      </c>
    </row>
    <row r="444" spans="1:4" ht="12.75">
      <c r="A444" s="106" t="s">
        <v>780</v>
      </c>
      <c r="B444" s="106" t="s">
        <v>781</v>
      </c>
      <c r="C444" s="106" t="s">
        <v>782</v>
      </c>
      <c r="D444" t="str">
        <f t="shared" si="7"/>
        <v>Trematomis loennbergi : TLO</v>
      </c>
    </row>
    <row r="445" spans="1:4" ht="12.75">
      <c r="A445" s="106" t="s">
        <v>1118</v>
      </c>
      <c r="B445" s="106" t="s">
        <v>1119</v>
      </c>
      <c r="C445" s="106" t="s">
        <v>1120</v>
      </c>
      <c r="D445" t="str">
        <f t="shared" si="7"/>
        <v>Trematomus bernacchii : TMH</v>
      </c>
    </row>
    <row r="446" spans="1:4" ht="12.75">
      <c r="A446" s="106" t="s">
        <v>1118</v>
      </c>
      <c r="B446" s="106" t="s">
        <v>1140</v>
      </c>
      <c r="C446" s="106" t="s">
        <v>1054</v>
      </c>
      <c r="D446" t="str">
        <f t="shared" si="7"/>
        <v>Trematomus bernacchii : ERN</v>
      </c>
    </row>
    <row r="447" spans="1:4" ht="12.75">
      <c r="A447" s="106" t="s">
        <v>783</v>
      </c>
      <c r="B447" s="106" t="s">
        <v>784</v>
      </c>
      <c r="C447" s="106" t="s">
        <v>785</v>
      </c>
      <c r="D447" t="str">
        <f t="shared" si="7"/>
        <v>Trematomus eulepidotus : TRL</v>
      </c>
    </row>
    <row r="448" spans="1:4" ht="12.75">
      <c r="A448" s="106" t="s">
        <v>786</v>
      </c>
      <c r="B448" s="106" t="s">
        <v>1472</v>
      </c>
      <c r="C448" s="106" t="s">
        <v>1473</v>
      </c>
      <c r="D448" t="str">
        <f t="shared" si="7"/>
        <v>Trematomus lepidorhinus : TRD</v>
      </c>
    </row>
    <row r="449" spans="1:4" ht="12.75">
      <c r="A449" s="106" t="s">
        <v>787</v>
      </c>
      <c r="B449" s="106" t="s">
        <v>788</v>
      </c>
      <c r="C449" s="106" t="s">
        <v>789</v>
      </c>
      <c r="D449" t="str">
        <f t="shared" si="7"/>
        <v>Trematomus newnesi : TRW</v>
      </c>
    </row>
    <row r="450" spans="1:4" ht="12.75">
      <c r="A450" s="106" t="s">
        <v>1121</v>
      </c>
      <c r="B450" s="106" t="s">
        <v>795</v>
      </c>
      <c r="C450" s="106" t="s">
        <v>1122</v>
      </c>
      <c r="D450" t="str">
        <f t="shared" si="7"/>
        <v>Trematomus nicolai : TRN</v>
      </c>
    </row>
    <row r="451" spans="1:4" ht="12.75">
      <c r="A451" s="106" t="s">
        <v>1123</v>
      </c>
      <c r="B451" s="106" t="s">
        <v>795</v>
      </c>
      <c r="C451" s="106" t="s">
        <v>1124</v>
      </c>
      <c r="D451" t="str">
        <f t="shared" si="7"/>
        <v>Trematomus pennellii : PTC</v>
      </c>
    </row>
    <row r="452" spans="1:4" ht="12.75">
      <c r="A452" s="106" t="s">
        <v>790</v>
      </c>
      <c r="B452" s="106" t="s">
        <v>470</v>
      </c>
      <c r="C452" s="106" t="s">
        <v>791</v>
      </c>
      <c r="D452" t="str">
        <f t="shared" si="7"/>
        <v>Trematomus scotti : TRM</v>
      </c>
    </row>
    <row r="453" spans="1:4" ht="12.75">
      <c r="A453" s="106" t="s">
        <v>792</v>
      </c>
      <c r="B453" s="106" t="s">
        <v>792</v>
      </c>
      <c r="C453" s="106" t="s">
        <v>793</v>
      </c>
      <c r="D453" t="str">
        <f t="shared" si="7"/>
        <v>Trematomus spp : TRT</v>
      </c>
    </row>
    <row r="454" spans="1:4" ht="12.75">
      <c r="A454" s="106" t="s">
        <v>794</v>
      </c>
      <c r="B454" s="106" t="s">
        <v>795</v>
      </c>
      <c r="C454" s="106" t="s">
        <v>796</v>
      </c>
      <c r="D454" t="str">
        <f t="shared" si="7"/>
        <v>Trematomus tokarevi : TTK</v>
      </c>
    </row>
    <row r="455" spans="1:4" ht="12.75">
      <c r="A455" s="106" t="s">
        <v>797</v>
      </c>
      <c r="B455" s="106" t="s">
        <v>798</v>
      </c>
      <c r="C455" s="106" t="s">
        <v>799</v>
      </c>
      <c r="D455" t="str">
        <f t="shared" si="7"/>
        <v>Tursiops truncatus : DBO</v>
      </c>
    </row>
    <row r="456" spans="1:4" ht="12.75">
      <c r="A456" s="106" t="s">
        <v>800</v>
      </c>
      <c r="B456" s="106" t="s">
        <v>801</v>
      </c>
      <c r="C456" s="106" t="s">
        <v>802</v>
      </c>
      <c r="D456" t="str">
        <f t="shared" si="7"/>
        <v>Umbrina canosai : CKY</v>
      </c>
    </row>
    <row r="457" spans="1:4" ht="12.75">
      <c r="A457" s="106" t="s">
        <v>1055</v>
      </c>
      <c r="B457" s="106" t="s">
        <v>1140</v>
      </c>
      <c r="C457" s="106" t="s">
        <v>1056</v>
      </c>
      <c r="D457" t="str">
        <f t="shared" si="7"/>
        <v>Vomeridens infuscipinnis : VOI</v>
      </c>
    </row>
    <row r="458" spans="1:4" ht="12.75">
      <c r="A458" s="106" t="s">
        <v>803</v>
      </c>
      <c r="B458" s="106" t="s">
        <v>803</v>
      </c>
      <c r="C458" s="106" t="s">
        <v>804</v>
      </c>
      <c r="D458" t="str">
        <f>A458&amp;" : "&amp;C458</f>
        <v>Whales unidentified : WLE</v>
      </c>
    </row>
    <row r="459" spans="1:4" ht="12.75">
      <c r="A459" s="106" t="s">
        <v>805</v>
      </c>
      <c r="B459" s="106" t="s">
        <v>806</v>
      </c>
      <c r="C459" s="106" t="s">
        <v>807</v>
      </c>
      <c r="D459" t="str">
        <f>A459&amp;" : "&amp;C459</f>
        <v>Xenocyttus nemotoi : XEN</v>
      </c>
    </row>
    <row r="460" spans="1:4" ht="12.75">
      <c r="A460" s="106" t="s">
        <v>808</v>
      </c>
      <c r="B460" s="106" t="s">
        <v>809</v>
      </c>
      <c r="C460" s="106" t="s">
        <v>810</v>
      </c>
      <c r="D460" t="str">
        <f>A460&amp;" : "&amp;C460</f>
        <v>Zanclorhynchus spinifer : ZSP</v>
      </c>
    </row>
    <row r="461" spans="1:4" ht="12.75">
      <c r="A461" s="106" t="s">
        <v>811</v>
      </c>
      <c r="B461" s="106" t="s">
        <v>812</v>
      </c>
      <c r="C461" s="106" t="s">
        <v>813</v>
      </c>
      <c r="D461" t="str">
        <f>A461&amp;" : "&amp;C461</f>
        <v>Ziphius cavirostris : BCW</v>
      </c>
    </row>
    <row r="462" spans="1:4" ht="12.75">
      <c r="A462" s="106" t="s">
        <v>1057</v>
      </c>
      <c r="B462" s="106" t="s">
        <v>1058</v>
      </c>
      <c r="C462" s="106" t="s">
        <v>1059</v>
      </c>
      <c r="D462" t="str">
        <f>A462&amp;" : "&amp;C462</f>
        <v>Zoarcidae : ELZ</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CCAMLR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c:creator>
  <cp:keywords/>
  <dc:description/>
  <cp:lastModifiedBy>Doro Forck</cp:lastModifiedBy>
  <dcterms:created xsi:type="dcterms:W3CDTF">2000-05-16T01:18:08Z</dcterms:created>
  <dcterms:modified xsi:type="dcterms:W3CDTF">2012-02-02T23:20:12Z</dcterms:modified>
  <cp:category/>
  <cp:version/>
  <cp:contentType/>
  <cp:contentStatus/>
</cp:coreProperties>
</file>