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20" yWindow="30" windowWidth="15060" windowHeight="7815" activeTab="1"/>
  </bookViews>
  <sheets>
    <sheet name="Instructions" sheetId="2" r:id="rId1"/>
    <sheet name="VME Notification" sheetId="1" r:id="rId2"/>
    <sheet name="Text format for email" sheetId="3" r:id="rId3"/>
  </sheets>
  <definedNames>
    <definedName name="DME_Dirty" hidden="1">"False"</definedName>
    <definedName name="ForEmail">'Text format for email'!$A$1:$A$6</definedName>
    <definedName name="OLE_LINK3" localSheetId="0">Instructions!#REF!</definedName>
    <definedName name="OLE_LINK5" localSheetId="0">'VME Notification'!#REF!</definedName>
    <definedName name="OLE_LINK6" localSheetId="0">'VME Notification'!#REF!</definedName>
    <definedName name="_xlnm.Print_Area" localSheetId="0">Instructions!$A$1:$C$2</definedName>
    <definedName name="_xlnm.Print_Area" localSheetId="1">'VME Notification'!$A$1:$P$55</definedName>
    <definedName name="_xlnm.Print_Titles" localSheetId="0">Instructions!$1:$2</definedName>
    <definedName name="_xlnm.Print_Titles" localSheetId="1">'VME Notification'!$20:$25</definedName>
  </definedNames>
  <calcPr calcId="144525"/>
</workbook>
</file>

<file path=xl/calcChain.xml><?xml version="1.0" encoding="utf-8"?>
<calcChain xmlns="http://schemas.openxmlformats.org/spreadsheetml/2006/main">
  <c r="N2" i="3" l="1"/>
  <c r="N3" i="3"/>
  <c r="N4" i="3"/>
  <c r="N5" i="3"/>
  <c r="N6" i="3"/>
  <c r="N7" i="3"/>
  <c r="N8" i="3"/>
  <c r="N9" i="3"/>
  <c r="N10" i="3"/>
  <c r="N11" i="3"/>
  <c r="N12" i="3"/>
  <c r="N13" i="3"/>
  <c r="N14" i="3"/>
  <c r="N15" i="3"/>
  <c r="N16" i="3"/>
  <c r="N17" i="3"/>
  <c r="N18" i="3"/>
  <c r="N19" i="3"/>
  <c r="N20" i="3"/>
  <c r="N21" i="3"/>
  <c r="N22" i="3"/>
  <c r="N23" i="3"/>
  <c r="N24" i="3"/>
  <c r="N25" i="3"/>
  <c r="N26" i="3"/>
  <c r="N27" i="3"/>
  <c r="N28" i="3"/>
  <c r="N29" i="3"/>
  <c r="N30" i="3"/>
  <c r="N31" i="3"/>
  <c r="N32" i="3"/>
  <c r="N33" i="3"/>
  <c r="N34" i="3"/>
  <c r="N35" i="3"/>
  <c r="N36" i="3"/>
  <c r="N37" i="3"/>
  <c r="N38" i="3"/>
  <c r="N39" i="3"/>
  <c r="N40" i="3"/>
  <c r="N41" i="3"/>
  <c r="N42" i="3"/>
  <c r="N43" i="3"/>
  <c r="N44" i="3"/>
  <c r="N45" i="3"/>
  <c r="N46" i="3"/>
  <c r="N47" i="3"/>
  <c r="N48" i="3"/>
  <c r="N49" i="3"/>
  <c r="N50" i="3"/>
  <c r="N51" i="3"/>
  <c r="N52" i="3"/>
  <c r="N53" i="3"/>
  <c r="N54" i="3"/>
  <c r="N55" i="3"/>
  <c r="N56" i="3"/>
  <c r="N57" i="3"/>
  <c r="N58" i="3"/>
  <c r="N59" i="3"/>
  <c r="N60" i="3"/>
  <c r="N61" i="3"/>
  <c r="N62" i="3"/>
  <c r="N63" i="3"/>
  <c r="N64" i="3"/>
  <c r="N65" i="3"/>
  <c r="N66" i="3"/>
  <c r="N67" i="3"/>
  <c r="N68" i="3"/>
  <c r="N69" i="3"/>
  <c r="N70" i="3"/>
  <c r="N71" i="3"/>
  <c r="N72" i="3"/>
  <c r="N73" i="3"/>
  <c r="N74" i="3"/>
  <c r="N75" i="3"/>
  <c r="N76" i="3"/>
  <c r="N77" i="3"/>
  <c r="N78" i="3"/>
  <c r="N79" i="3"/>
  <c r="N80" i="3"/>
  <c r="N81" i="3"/>
  <c r="N82" i="3"/>
  <c r="N83" i="3"/>
  <c r="N84" i="3"/>
  <c r="N85" i="3"/>
  <c r="N86" i="3"/>
  <c r="N87" i="3"/>
  <c r="N88" i="3"/>
  <c r="N89" i="3"/>
  <c r="N90" i="3"/>
  <c r="N91" i="3"/>
  <c r="N92" i="3"/>
  <c r="N93" i="3"/>
  <c r="N94" i="3"/>
  <c r="N95" i="3"/>
  <c r="N96" i="3"/>
  <c r="N97" i="3"/>
  <c r="N98" i="3"/>
  <c r="N99" i="3"/>
  <c r="N100" i="3"/>
  <c r="N101" i="3"/>
  <c r="N102" i="3"/>
  <c r="N103" i="3"/>
  <c r="N104" i="3"/>
  <c r="N105" i="3"/>
  <c r="N106" i="3"/>
  <c r="N107" i="3"/>
  <c r="N108" i="3"/>
  <c r="N109" i="3"/>
  <c r="N110" i="3"/>
  <c r="N111" i="3"/>
  <c r="N112" i="3"/>
  <c r="N113" i="3"/>
  <c r="N114" i="3"/>
  <c r="N115" i="3"/>
  <c r="N116" i="3"/>
  <c r="N117" i="3"/>
  <c r="N118" i="3"/>
  <c r="N119" i="3"/>
  <c r="N120" i="3"/>
  <c r="N121" i="3"/>
  <c r="N122" i="3"/>
  <c r="N123" i="3"/>
  <c r="N124" i="3"/>
  <c r="N125" i="3"/>
  <c r="N126" i="3"/>
  <c r="N127" i="3"/>
  <c r="N128" i="3"/>
  <c r="N129" i="3"/>
  <c r="N130" i="3"/>
  <c r="N131" i="3"/>
  <c r="N132" i="3"/>
  <c r="N133" i="3"/>
  <c r="N134" i="3"/>
  <c r="N135" i="3"/>
  <c r="N136" i="3"/>
  <c r="N137" i="3"/>
  <c r="N138" i="3"/>
  <c r="N139" i="3"/>
  <c r="N140" i="3"/>
  <c r="N141" i="3"/>
  <c r="N142" i="3"/>
  <c r="N143" i="3"/>
  <c r="N144" i="3"/>
  <c r="N145" i="3"/>
  <c r="N146" i="3"/>
  <c r="N147" i="3"/>
  <c r="N148" i="3"/>
  <c r="N149" i="3"/>
  <c r="N150" i="3"/>
  <c r="N151" i="3"/>
  <c r="N152" i="3"/>
  <c r="N153" i="3"/>
  <c r="N154" i="3"/>
  <c r="N155" i="3"/>
  <c r="N156" i="3"/>
  <c r="N157" i="3"/>
  <c r="N158" i="3"/>
  <c r="N159" i="3"/>
  <c r="N160" i="3"/>
  <c r="N161" i="3"/>
  <c r="N162" i="3"/>
  <c r="N163" i="3"/>
  <c r="N164" i="3"/>
  <c r="N165" i="3"/>
  <c r="N166" i="3"/>
  <c r="N167" i="3"/>
  <c r="N168" i="3"/>
  <c r="N169" i="3"/>
  <c r="N170" i="3"/>
  <c r="N171" i="3"/>
  <c r="N172" i="3"/>
  <c r="N173" i="3"/>
  <c r="N174" i="3"/>
  <c r="N175" i="3"/>
  <c r="N176" i="3"/>
  <c r="N177" i="3"/>
  <c r="N178" i="3"/>
  <c r="N179" i="3"/>
  <c r="N180" i="3"/>
  <c r="N181" i="3"/>
  <c r="N182" i="3"/>
  <c r="N183" i="3"/>
  <c r="N184" i="3"/>
  <c r="N185" i="3"/>
  <c r="N186" i="3"/>
  <c r="N187" i="3"/>
  <c r="N188" i="3"/>
  <c r="N189" i="3"/>
  <c r="N190" i="3"/>
  <c r="N191" i="3"/>
  <c r="N192" i="3"/>
  <c r="N193" i="3"/>
  <c r="N194" i="3"/>
  <c r="N195" i="3"/>
  <c r="N196" i="3"/>
  <c r="N197" i="3"/>
  <c r="N198" i="3"/>
  <c r="N199" i="3"/>
  <c r="N200" i="3"/>
  <c r="N201" i="3"/>
  <c r="N202" i="3"/>
  <c r="N203" i="3"/>
  <c r="N204" i="3"/>
  <c r="N205" i="3"/>
  <c r="N206" i="3"/>
  <c r="N207" i="3"/>
  <c r="N208" i="3"/>
  <c r="N209" i="3"/>
  <c r="N210" i="3"/>
  <c r="N211" i="3"/>
  <c r="N212" i="3"/>
  <c r="N213" i="3"/>
  <c r="N214" i="3"/>
  <c r="N215" i="3"/>
  <c r="N216" i="3"/>
  <c r="N217" i="3"/>
  <c r="N218" i="3"/>
  <c r="N219" i="3"/>
  <c r="N220" i="3"/>
  <c r="N221" i="3"/>
  <c r="N222" i="3"/>
  <c r="N223" i="3"/>
  <c r="N224" i="3"/>
  <c r="N225" i="3"/>
  <c r="N226" i="3"/>
  <c r="N227" i="3"/>
  <c r="N228" i="3"/>
  <c r="N229" i="3"/>
  <c r="N230" i="3"/>
  <c r="N231" i="3"/>
  <c r="N232" i="3"/>
  <c r="N233" i="3"/>
  <c r="N234" i="3"/>
  <c r="N235" i="3"/>
  <c r="N236" i="3"/>
  <c r="N237" i="3"/>
  <c r="N238" i="3"/>
  <c r="N239" i="3"/>
  <c r="N240" i="3"/>
  <c r="N241" i="3"/>
  <c r="N242" i="3"/>
  <c r="N243" i="3"/>
  <c r="N244" i="3"/>
  <c r="N245" i="3"/>
  <c r="N246" i="3"/>
  <c r="N247" i="3"/>
  <c r="N248" i="3"/>
  <c r="N249" i="3"/>
  <c r="N250" i="3"/>
  <c r="N251" i="3"/>
  <c r="N252" i="3"/>
  <c r="N253" i="3"/>
  <c r="N254" i="3"/>
  <c r="N255" i="3"/>
  <c r="N256" i="3"/>
  <c r="N257" i="3"/>
  <c r="N258" i="3"/>
  <c r="N259" i="3"/>
  <c r="N260" i="3"/>
  <c r="N261" i="3"/>
  <c r="N262" i="3"/>
  <c r="N263" i="3"/>
  <c r="N264" i="3"/>
  <c r="N265" i="3"/>
  <c r="N266" i="3"/>
  <c r="N267" i="3"/>
  <c r="N268" i="3"/>
  <c r="N269" i="3"/>
  <c r="N270" i="3"/>
  <c r="N271" i="3"/>
  <c r="N272" i="3"/>
  <c r="N273" i="3"/>
  <c r="N274" i="3"/>
  <c r="N275" i="3"/>
  <c r="N276" i="3"/>
  <c r="N277" i="3"/>
  <c r="N278" i="3"/>
  <c r="N279" i="3"/>
  <c r="N280" i="3"/>
  <c r="N281" i="3"/>
  <c r="N282" i="3"/>
  <c r="N283" i="3"/>
  <c r="N284" i="3"/>
  <c r="N285" i="3"/>
  <c r="N286" i="3"/>
  <c r="N287" i="3"/>
  <c r="N288" i="3"/>
  <c r="N289" i="3"/>
  <c r="N290" i="3"/>
  <c r="N291" i="3"/>
  <c r="N292" i="3"/>
  <c r="N293" i="3"/>
  <c r="N294" i="3"/>
  <c r="N295" i="3"/>
  <c r="N296" i="3"/>
  <c r="N297" i="3"/>
  <c r="N298" i="3"/>
  <c r="N299" i="3"/>
  <c r="N300" i="3"/>
  <c r="N301" i="3"/>
  <c r="N302" i="3"/>
  <c r="N303" i="3"/>
  <c r="N304" i="3"/>
  <c r="N305" i="3"/>
  <c r="N306" i="3"/>
  <c r="N307" i="3"/>
  <c r="N308" i="3"/>
  <c r="N309" i="3"/>
  <c r="N310" i="3"/>
  <c r="N311" i="3"/>
  <c r="N312" i="3"/>
  <c r="N313" i="3"/>
  <c r="N314" i="3"/>
  <c r="N315" i="3"/>
  <c r="N316" i="3"/>
  <c r="N317" i="3"/>
  <c r="N318" i="3"/>
  <c r="N319" i="3"/>
  <c r="N320" i="3"/>
  <c r="N321" i="3"/>
  <c r="N322" i="3"/>
  <c r="N323" i="3"/>
  <c r="N324" i="3"/>
  <c r="N325" i="3"/>
  <c r="N326" i="3"/>
  <c r="N327" i="3"/>
  <c r="N328" i="3"/>
  <c r="N329" i="3"/>
  <c r="N330" i="3"/>
  <c r="N331" i="3"/>
  <c r="N332" i="3"/>
  <c r="N333" i="3"/>
  <c r="N334" i="3"/>
  <c r="N335" i="3"/>
  <c r="N336" i="3"/>
  <c r="N337" i="3"/>
  <c r="N338" i="3"/>
  <c r="N339" i="3"/>
  <c r="N340" i="3"/>
  <c r="N341" i="3"/>
  <c r="N342" i="3"/>
  <c r="N343" i="3"/>
  <c r="N344" i="3"/>
  <c r="N345" i="3"/>
  <c r="N346" i="3"/>
  <c r="N347" i="3"/>
  <c r="N348" i="3"/>
  <c r="N349" i="3"/>
  <c r="N350" i="3"/>
  <c r="N351" i="3"/>
  <c r="N352" i="3"/>
  <c r="N353" i="3"/>
  <c r="N354" i="3"/>
  <c r="N355" i="3"/>
  <c r="N356" i="3"/>
  <c r="N357" i="3"/>
  <c r="N358" i="3"/>
  <c r="N359" i="3"/>
  <c r="N360" i="3"/>
  <c r="N361" i="3"/>
  <c r="N362" i="3"/>
  <c r="N363" i="3"/>
  <c r="N364" i="3"/>
  <c r="N365" i="3"/>
  <c r="N366" i="3"/>
  <c r="N367" i="3"/>
  <c r="N368" i="3"/>
  <c r="N369" i="3"/>
  <c r="N370" i="3"/>
  <c r="N371" i="3"/>
  <c r="N372" i="3"/>
  <c r="N373" i="3"/>
  <c r="N374" i="3"/>
  <c r="N375" i="3"/>
  <c r="N376" i="3"/>
  <c r="N377" i="3"/>
  <c r="N378" i="3"/>
  <c r="N379" i="3"/>
  <c r="N380" i="3"/>
  <c r="N381" i="3"/>
  <c r="N382" i="3"/>
  <c r="N383" i="3"/>
  <c r="N384" i="3"/>
  <c r="N385" i="3"/>
  <c r="N386" i="3"/>
  <c r="N387" i="3"/>
  <c r="N388" i="3"/>
  <c r="N389" i="3"/>
  <c r="N390" i="3"/>
  <c r="N391" i="3"/>
  <c r="N392" i="3"/>
  <c r="N393" i="3"/>
  <c r="N394" i="3"/>
  <c r="N395" i="3"/>
  <c r="N396" i="3"/>
  <c r="N397" i="3"/>
  <c r="N398" i="3"/>
  <c r="N399" i="3"/>
  <c r="N400" i="3"/>
  <c r="N401" i="3"/>
  <c r="N402" i="3"/>
  <c r="N403" i="3"/>
  <c r="N404" i="3"/>
  <c r="N405" i="3"/>
  <c r="N406" i="3"/>
  <c r="N407" i="3"/>
  <c r="N408" i="3"/>
  <c r="N409" i="3"/>
  <c r="N410" i="3"/>
  <c r="N411" i="3"/>
  <c r="N412" i="3"/>
  <c r="N413" i="3"/>
  <c r="N414" i="3"/>
  <c r="N415" i="3"/>
  <c r="N416" i="3"/>
  <c r="N417" i="3"/>
  <c r="N418" i="3"/>
  <c r="N419" i="3"/>
  <c r="N420" i="3"/>
  <c r="N421" i="3"/>
  <c r="N422" i="3"/>
  <c r="N423" i="3"/>
  <c r="N424" i="3"/>
  <c r="N425" i="3"/>
  <c r="N426" i="3"/>
  <c r="N427" i="3"/>
  <c r="N428" i="3"/>
  <c r="N429" i="3"/>
  <c r="N430" i="3"/>
  <c r="N431" i="3"/>
  <c r="N432" i="3"/>
  <c r="N433" i="3"/>
  <c r="N434" i="3"/>
  <c r="N435" i="3"/>
  <c r="N436" i="3"/>
  <c r="N437" i="3"/>
  <c r="N438" i="3"/>
  <c r="N439" i="3"/>
  <c r="N440" i="3"/>
  <c r="N441" i="3"/>
  <c r="N442" i="3"/>
  <c r="N443" i="3"/>
  <c r="N444" i="3"/>
  <c r="N445" i="3"/>
  <c r="N446" i="3"/>
  <c r="N447" i="3"/>
  <c r="N448" i="3"/>
  <c r="N449" i="3"/>
  <c r="N450" i="3"/>
  <c r="N451" i="3"/>
  <c r="N452" i="3"/>
  <c r="N453" i="3"/>
  <c r="N454" i="3"/>
  <c r="N455" i="3"/>
  <c r="N456" i="3"/>
  <c r="N457" i="3"/>
  <c r="N458" i="3"/>
  <c r="N459" i="3"/>
  <c r="N460" i="3"/>
  <c r="N461" i="3"/>
  <c r="N462" i="3"/>
  <c r="N463" i="3"/>
  <c r="N464" i="3"/>
  <c r="N465" i="3"/>
  <c r="N466" i="3"/>
  <c r="N467" i="3"/>
  <c r="N468" i="3"/>
  <c r="N469" i="3"/>
  <c r="N470" i="3"/>
  <c r="N471" i="3"/>
  <c r="N472" i="3"/>
  <c r="N473" i="3"/>
  <c r="N474" i="3"/>
  <c r="N475" i="3"/>
  <c r="N476" i="3"/>
  <c r="N477" i="3"/>
  <c r="N478" i="3"/>
  <c r="N479" i="3"/>
  <c r="N480" i="3"/>
  <c r="N481" i="3"/>
  <c r="N482" i="3"/>
  <c r="N483" i="3"/>
  <c r="N484" i="3"/>
  <c r="N485" i="3"/>
  <c r="N486" i="3"/>
  <c r="N487" i="3"/>
  <c r="N488" i="3"/>
  <c r="N489" i="3"/>
  <c r="N490" i="3"/>
  <c r="N491" i="3"/>
  <c r="N492" i="3"/>
  <c r="N493" i="3"/>
  <c r="N494" i="3"/>
  <c r="N495" i="3"/>
  <c r="N496" i="3"/>
  <c r="N497" i="3"/>
  <c r="N498" i="3"/>
  <c r="N499" i="3"/>
  <c r="N500" i="3"/>
  <c r="N501" i="3"/>
  <c r="N502" i="3"/>
  <c r="N503" i="3"/>
  <c r="N504" i="3"/>
  <c r="N505" i="3"/>
  <c r="N506" i="3"/>
  <c r="N507" i="3"/>
  <c r="N508" i="3"/>
  <c r="N509" i="3"/>
  <c r="N510" i="3"/>
  <c r="N511" i="3"/>
  <c r="N512" i="3"/>
  <c r="N513" i="3"/>
  <c r="N514" i="3"/>
  <c r="N515" i="3"/>
  <c r="N516" i="3"/>
  <c r="N517" i="3"/>
  <c r="N518" i="3"/>
  <c r="N519" i="3"/>
  <c r="N520" i="3"/>
  <c r="N521" i="3"/>
  <c r="N522" i="3"/>
  <c r="N523" i="3"/>
  <c r="N524" i="3"/>
  <c r="N525" i="3"/>
  <c r="N526" i="3"/>
  <c r="N527" i="3"/>
  <c r="N528" i="3"/>
  <c r="N529" i="3"/>
  <c r="N530" i="3"/>
  <c r="N531" i="3"/>
  <c r="N532" i="3"/>
  <c r="N533" i="3"/>
  <c r="N534" i="3"/>
  <c r="N535" i="3"/>
  <c r="N536" i="3"/>
  <c r="N537" i="3"/>
  <c r="N538" i="3"/>
  <c r="N539" i="3"/>
  <c r="N540" i="3"/>
  <c r="N541" i="3"/>
  <c r="N542" i="3"/>
  <c r="N543" i="3"/>
  <c r="N544" i="3"/>
  <c r="N545" i="3"/>
  <c r="N546" i="3"/>
  <c r="N547" i="3"/>
  <c r="N548" i="3"/>
  <c r="N549" i="3"/>
  <c r="N550" i="3"/>
  <c r="N551" i="3"/>
  <c r="N552" i="3"/>
  <c r="N553" i="3"/>
  <c r="N554" i="3"/>
  <c r="N555" i="3"/>
  <c r="N556" i="3"/>
  <c r="N557" i="3"/>
  <c r="N558" i="3"/>
  <c r="N559" i="3"/>
  <c r="N560" i="3"/>
  <c r="N561" i="3"/>
  <c r="N562" i="3"/>
  <c r="N563" i="3"/>
  <c r="N564" i="3"/>
  <c r="N565" i="3"/>
  <c r="N566" i="3"/>
  <c r="N567" i="3"/>
  <c r="N568" i="3"/>
  <c r="N569" i="3"/>
  <c r="N570" i="3"/>
  <c r="N571" i="3"/>
  <c r="N572" i="3"/>
  <c r="N573" i="3"/>
  <c r="N574" i="3"/>
  <c r="N575" i="3"/>
  <c r="N576" i="3"/>
  <c r="N577" i="3"/>
  <c r="N578" i="3"/>
  <c r="N579" i="3"/>
  <c r="N580" i="3"/>
  <c r="N581" i="3"/>
  <c r="N582" i="3"/>
  <c r="N583" i="3"/>
  <c r="N584" i="3"/>
  <c r="N585" i="3"/>
  <c r="N586" i="3"/>
  <c r="N587" i="3"/>
  <c r="N588" i="3"/>
  <c r="N589" i="3"/>
  <c r="N590" i="3"/>
  <c r="N591" i="3"/>
  <c r="N592" i="3"/>
  <c r="N593" i="3"/>
  <c r="N594" i="3"/>
  <c r="N595" i="3"/>
  <c r="N596" i="3"/>
  <c r="N597" i="3"/>
  <c r="N598" i="3"/>
  <c r="N599" i="3"/>
  <c r="N600" i="3"/>
  <c r="N601" i="3"/>
  <c r="N602" i="3"/>
  <c r="N603" i="3"/>
  <c r="N604" i="3"/>
  <c r="N605" i="3"/>
  <c r="N606" i="3"/>
  <c r="N607" i="3"/>
  <c r="N608" i="3"/>
  <c r="N609" i="3"/>
  <c r="N610" i="3"/>
  <c r="N611" i="3"/>
  <c r="N612" i="3"/>
  <c r="N613" i="3"/>
  <c r="N614" i="3"/>
  <c r="N615" i="3"/>
  <c r="N616" i="3"/>
  <c r="N617" i="3"/>
  <c r="N618" i="3"/>
  <c r="N619" i="3"/>
  <c r="N620" i="3"/>
  <c r="N621" i="3"/>
  <c r="N622" i="3"/>
  <c r="N623" i="3"/>
  <c r="N624" i="3"/>
  <c r="N625" i="3"/>
  <c r="N626" i="3"/>
  <c r="N627" i="3"/>
  <c r="N628" i="3"/>
  <c r="N629" i="3"/>
  <c r="N630" i="3"/>
  <c r="N631" i="3"/>
  <c r="N632" i="3"/>
  <c r="N633" i="3"/>
  <c r="N634" i="3"/>
  <c r="N635" i="3"/>
  <c r="N636" i="3"/>
  <c r="N637" i="3"/>
  <c r="N638" i="3"/>
  <c r="N639" i="3"/>
  <c r="N640" i="3"/>
  <c r="N641" i="3"/>
  <c r="N642" i="3"/>
  <c r="N643" i="3"/>
  <c r="N644" i="3"/>
  <c r="N645" i="3"/>
  <c r="N646" i="3"/>
  <c r="N647" i="3"/>
  <c r="N648" i="3"/>
  <c r="N649" i="3"/>
  <c r="N650" i="3"/>
  <c r="N651" i="3"/>
  <c r="N652" i="3"/>
  <c r="N653" i="3"/>
  <c r="N654" i="3"/>
  <c r="N655" i="3"/>
  <c r="N656" i="3"/>
  <c r="N657" i="3"/>
  <c r="N658" i="3"/>
  <c r="N659" i="3"/>
  <c r="N660" i="3"/>
  <c r="N661" i="3"/>
  <c r="N662" i="3"/>
  <c r="N663" i="3"/>
  <c r="N664" i="3"/>
  <c r="N665" i="3"/>
  <c r="N666" i="3"/>
  <c r="N667" i="3"/>
  <c r="N668" i="3"/>
  <c r="N669" i="3"/>
  <c r="N670" i="3"/>
  <c r="N671" i="3"/>
  <c r="N672" i="3"/>
  <c r="N673" i="3"/>
  <c r="N674" i="3"/>
  <c r="N675" i="3"/>
  <c r="N676" i="3"/>
  <c r="N677" i="3"/>
  <c r="N678" i="3"/>
  <c r="N679" i="3"/>
  <c r="N680" i="3"/>
  <c r="N681" i="3"/>
  <c r="N682" i="3"/>
  <c r="N683" i="3"/>
  <c r="N684" i="3"/>
  <c r="N685" i="3"/>
  <c r="N686" i="3"/>
  <c r="N687" i="3"/>
  <c r="N688" i="3"/>
  <c r="N689" i="3"/>
  <c r="N690" i="3"/>
  <c r="N691" i="3"/>
  <c r="N692" i="3"/>
  <c r="N693" i="3"/>
  <c r="N694" i="3"/>
  <c r="N695" i="3"/>
  <c r="N696" i="3"/>
  <c r="N697" i="3"/>
  <c r="N698" i="3"/>
  <c r="N699" i="3"/>
  <c r="N700" i="3"/>
  <c r="N701" i="3"/>
  <c r="N702" i="3"/>
  <c r="N703" i="3"/>
  <c r="N704" i="3"/>
  <c r="N705" i="3"/>
  <c r="N706" i="3"/>
  <c r="N707" i="3"/>
  <c r="N708" i="3"/>
  <c r="N709" i="3"/>
  <c r="N710" i="3"/>
  <c r="N711" i="3"/>
  <c r="N712" i="3"/>
  <c r="N713" i="3"/>
  <c r="N714" i="3"/>
  <c r="N715" i="3"/>
  <c r="N716" i="3"/>
  <c r="N717" i="3"/>
  <c r="N718" i="3"/>
  <c r="N719" i="3"/>
  <c r="N720" i="3"/>
  <c r="N721" i="3"/>
  <c r="N722" i="3"/>
  <c r="N723" i="3"/>
  <c r="N724" i="3"/>
  <c r="N725" i="3"/>
  <c r="N726" i="3"/>
  <c r="N727" i="3"/>
  <c r="N728" i="3"/>
  <c r="N729" i="3"/>
  <c r="N730" i="3"/>
  <c r="N731" i="3"/>
  <c r="N732" i="3"/>
  <c r="N733" i="3"/>
  <c r="N734" i="3"/>
  <c r="N735" i="3"/>
  <c r="N736" i="3"/>
  <c r="N737" i="3"/>
  <c r="N738" i="3"/>
  <c r="N739" i="3"/>
  <c r="N740" i="3"/>
  <c r="N741" i="3"/>
  <c r="N742" i="3"/>
  <c r="N743" i="3"/>
  <c r="N744" i="3"/>
  <c r="N745" i="3"/>
  <c r="N746" i="3"/>
  <c r="N747" i="3"/>
  <c r="N748" i="3"/>
  <c r="N749" i="3"/>
  <c r="N750" i="3"/>
  <c r="N751" i="3"/>
  <c r="N752" i="3"/>
  <c r="N753" i="3"/>
  <c r="N754" i="3"/>
  <c r="N755" i="3"/>
  <c r="N756" i="3"/>
  <c r="N757" i="3"/>
  <c r="N758" i="3"/>
  <c r="N759" i="3"/>
  <c r="N760" i="3"/>
  <c r="N761" i="3"/>
  <c r="N762" i="3"/>
  <c r="N763" i="3"/>
  <c r="N764" i="3"/>
  <c r="N765" i="3"/>
  <c r="N766" i="3"/>
  <c r="N767" i="3"/>
  <c r="N768" i="3"/>
  <c r="N769" i="3"/>
  <c r="N770" i="3"/>
  <c r="N771" i="3"/>
  <c r="N772" i="3"/>
  <c r="N773" i="3"/>
  <c r="N774" i="3"/>
  <c r="N775" i="3"/>
  <c r="N776" i="3"/>
  <c r="N777" i="3"/>
  <c r="N778" i="3"/>
  <c r="N779" i="3"/>
  <c r="N780" i="3"/>
  <c r="N781" i="3"/>
  <c r="N782" i="3"/>
  <c r="N783" i="3"/>
  <c r="N784" i="3"/>
  <c r="N785" i="3"/>
  <c r="N786" i="3"/>
  <c r="N787" i="3"/>
  <c r="N788" i="3"/>
  <c r="N789" i="3"/>
  <c r="N790" i="3"/>
  <c r="N791" i="3"/>
  <c r="N792" i="3"/>
  <c r="N793" i="3"/>
  <c r="N794" i="3"/>
  <c r="N795" i="3"/>
  <c r="N796" i="3"/>
  <c r="N797" i="3"/>
  <c r="N798" i="3"/>
  <c r="N799" i="3"/>
  <c r="N800" i="3"/>
  <c r="N801" i="3"/>
  <c r="N802" i="3"/>
  <c r="N803" i="3"/>
  <c r="N804" i="3"/>
  <c r="N805" i="3"/>
  <c r="N806" i="3"/>
  <c r="N807" i="3"/>
  <c r="N808" i="3"/>
  <c r="N809" i="3"/>
  <c r="N810" i="3"/>
  <c r="N811" i="3"/>
  <c r="N812" i="3"/>
  <c r="N813" i="3"/>
  <c r="N814" i="3"/>
  <c r="N815" i="3"/>
  <c r="N816" i="3"/>
  <c r="N817" i="3"/>
  <c r="N818" i="3"/>
  <c r="N819" i="3"/>
  <c r="N820" i="3"/>
  <c r="N821" i="3"/>
  <c r="N822" i="3"/>
  <c r="N823" i="3"/>
  <c r="N824" i="3"/>
  <c r="N825" i="3"/>
  <c r="N826" i="3"/>
  <c r="N827" i="3"/>
  <c r="N828" i="3"/>
  <c r="N829" i="3"/>
  <c r="N830" i="3"/>
  <c r="N831" i="3"/>
  <c r="N832" i="3"/>
  <c r="N833" i="3"/>
  <c r="N834" i="3"/>
  <c r="N835" i="3"/>
  <c r="N836" i="3"/>
  <c r="N837" i="3"/>
  <c r="N838" i="3"/>
  <c r="N839" i="3"/>
  <c r="N840" i="3"/>
  <c r="N841" i="3"/>
  <c r="N842" i="3"/>
  <c r="N843" i="3"/>
  <c r="N844" i="3"/>
  <c r="N845" i="3"/>
  <c r="N846" i="3"/>
  <c r="N847" i="3"/>
  <c r="N848" i="3"/>
  <c r="N849" i="3"/>
  <c r="N850" i="3"/>
  <c r="N851" i="3"/>
  <c r="N852" i="3"/>
  <c r="N853" i="3"/>
  <c r="N854" i="3"/>
  <c r="N855" i="3"/>
  <c r="N856" i="3"/>
  <c r="N857" i="3"/>
  <c r="N858" i="3"/>
  <c r="N859" i="3"/>
  <c r="N860" i="3"/>
  <c r="N861" i="3"/>
  <c r="N862" i="3"/>
  <c r="N863" i="3"/>
  <c r="N864" i="3"/>
  <c r="N865" i="3"/>
  <c r="N866" i="3"/>
  <c r="N867" i="3"/>
  <c r="N868" i="3"/>
  <c r="N869" i="3"/>
  <c r="N870" i="3"/>
  <c r="N871" i="3"/>
  <c r="N872" i="3"/>
  <c r="N873" i="3"/>
  <c r="N874" i="3"/>
  <c r="N875" i="3"/>
  <c r="N876" i="3"/>
  <c r="N877" i="3"/>
  <c r="N878" i="3"/>
  <c r="N879" i="3"/>
  <c r="N880" i="3"/>
  <c r="N881" i="3"/>
  <c r="N882" i="3"/>
  <c r="N883" i="3"/>
  <c r="N884" i="3"/>
  <c r="N885" i="3"/>
  <c r="N886" i="3"/>
  <c r="N887" i="3"/>
  <c r="N888" i="3"/>
  <c r="N889" i="3"/>
  <c r="N890" i="3"/>
  <c r="N891" i="3"/>
  <c r="N892" i="3"/>
  <c r="N893" i="3"/>
  <c r="N894" i="3"/>
  <c r="N895" i="3"/>
  <c r="N896" i="3"/>
  <c r="N897" i="3"/>
  <c r="N898" i="3"/>
  <c r="N899" i="3"/>
  <c r="N900" i="3"/>
  <c r="N901" i="3"/>
  <c r="N902" i="3"/>
  <c r="N903" i="3"/>
  <c r="N904" i="3"/>
  <c r="N905" i="3"/>
  <c r="N906" i="3"/>
  <c r="N907" i="3"/>
  <c r="N908" i="3"/>
  <c r="N909" i="3"/>
  <c r="N910" i="3"/>
  <c r="N911" i="3"/>
  <c r="N912" i="3"/>
  <c r="N913" i="3"/>
  <c r="N914" i="3"/>
  <c r="N915" i="3"/>
  <c r="N916" i="3"/>
  <c r="N917" i="3"/>
  <c r="N918" i="3"/>
  <c r="N919" i="3"/>
  <c r="N920" i="3"/>
  <c r="N921" i="3"/>
  <c r="N922" i="3"/>
  <c r="N923" i="3"/>
  <c r="N924" i="3"/>
  <c r="N925" i="3"/>
  <c r="N926" i="3"/>
  <c r="N927" i="3"/>
  <c r="N928" i="3"/>
  <c r="N929" i="3"/>
  <c r="N930" i="3"/>
  <c r="N931" i="3"/>
  <c r="N932" i="3"/>
  <c r="N933" i="3"/>
  <c r="N934" i="3"/>
  <c r="N935" i="3"/>
  <c r="N936" i="3"/>
  <c r="N937" i="3"/>
  <c r="N938" i="3"/>
  <c r="N939" i="3"/>
  <c r="N940" i="3"/>
  <c r="N941" i="3"/>
  <c r="N942" i="3"/>
  <c r="N943" i="3"/>
  <c r="N944" i="3"/>
  <c r="N945" i="3"/>
  <c r="N946" i="3"/>
  <c r="N947" i="3"/>
  <c r="N948" i="3"/>
  <c r="N949" i="3"/>
  <c r="N950" i="3"/>
  <c r="N951" i="3"/>
  <c r="N952" i="3"/>
  <c r="N953" i="3"/>
  <c r="N954" i="3"/>
  <c r="N955" i="3"/>
  <c r="N956" i="3"/>
  <c r="N957" i="3"/>
  <c r="N958" i="3"/>
  <c r="N959" i="3"/>
  <c r="N960" i="3"/>
  <c r="N961" i="3"/>
  <c r="N962" i="3"/>
  <c r="N963" i="3"/>
  <c r="N964" i="3"/>
  <c r="N965" i="3"/>
  <c r="N966" i="3"/>
  <c r="N967" i="3"/>
  <c r="N968" i="3"/>
  <c r="N969" i="3"/>
  <c r="N970" i="3"/>
  <c r="N971" i="3"/>
  <c r="N972" i="3"/>
  <c r="N973" i="3"/>
  <c r="N974" i="3"/>
  <c r="N975" i="3"/>
  <c r="N976" i="3"/>
  <c r="N977" i="3"/>
  <c r="N978" i="3"/>
  <c r="N979" i="3"/>
  <c r="N980" i="3"/>
  <c r="N981" i="3"/>
  <c r="N1" i="3"/>
  <c r="L4" i="3"/>
  <c r="L5" i="3"/>
  <c r="L6" i="3"/>
  <c r="O30" i="1" l="1"/>
  <c r="O31" i="1"/>
  <c r="O32" i="1"/>
  <c r="O33" i="1"/>
  <c r="O34" i="1"/>
  <c r="O35" i="1"/>
  <c r="O36" i="1"/>
  <c r="O37" i="1"/>
  <c r="O38" i="1"/>
  <c r="O39" i="1"/>
  <c r="O40" i="1"/>
  <c r="O41" i="1"/>
  <c r="O42" i="1"/>
  <c r="O43" i="1"/>
  <c r="O44" i="1"/>
  <c r="O45" i="1"/>
  <c r="O46" i="1"/>
  <c r="O47" i="1"/>
  <c r="O48" i="1"/>
  <c r="O49" i="1"/>
  <c r="O50" i="1"/>
  <c r="O51" i="1"/>
  <c r="O52" i="1"/>
  <c r="O53" i="1"/>
  <c r="O54" i="1"/>
  <c r="O55" i="1"/>
  <c r="O56" i="1"/>
  <c r="O26" i="1"/>
  <c r="A4" i="3"/>
  <c r="L1" i="3"/>
  <c r="L2" i="3"/>
  <c r="L3" i="3"/>
  <c r="L7" i="3"/>
  <c r="L8" i="3"/>
  <c r="L9" i="3"/>
  <c r="L10" i="3"/>
  <c r="L11" i="3"/>
  <c r="L12" i="3"/>
  <c r="L13" i="3"/>
  <c r="L14" i="3"/>
  <c r="L15" i="3"/>
  <c r="L16" i="3"/>
  <c r="L17" i="3"/>
  <c r="L18" i="3"/>
  <c r="L19" i="3"/>
  <c r="L20" i="3"/>
  <c r="L21" i="3"/>
  <c r="L22" i="3"/>
  <c r="L23" i="3"/>
  <c r="L24" i="3"/>
  <c r="L25" i="3"/>
  <c r="L26" i="3"/>
  <c r="L27" i="3"/>
  <c r="L28" i="3"/>
  <c r="L29" i="3"/>
  <c r="L30" i="3"/>
  <c r="L31" i="3"/>
  <c r="L32" i="3"/>
  <c r="L33" i="3"/>
  <c r="L34" i="3"/>
  <c r="L35" i="3"/>
  <c r="L36" i="3"/>
  <c r="L37" i="3"/>
  <c r="L38" i="3"/>
  <c r="L39" i="3"/>
  <c r="L40" i="3"/>
  <c r="L41" i="3"/>
  <c r="L42" i="3"/>
  <c r="L43" i="3"/>
  <c r="L44" i="3"/>
  <c r="L45" i="3"/>
  <c r="L46" i="3"/>
  <c r="L47" i="3"/>
  <c r="L48" i="3"/>
  <c r="L49" i="3"/>
  <c r="L50" i="3"/>
  <c r="L51" i="3"/>
  <c r="L52" i="3"/>
  <c r="L53" i="3"/>
  <c r="L54" i="3"/>
  <c r="L55" i="3"/>
  <c r="L56" i="3"/>
  <c r="L57" i="3"/>
  <c r="L58" i="3"/>
  <c r="L59" i="3"/>
  <c r="L60" i="3"/>
  <c r="L61" i="3"/>
  <c r="L62" i="3"/>
  <c r="L63" i="3"/>
  <c r="L64" i="3"/>
  <c r="L65" i="3"/>
  <c r="L66" i="3"/>
  <c r="L67" i="3"/>
  <c r="L68" i="3"/>
  <c r="L69" i="3"/>
  <c r="L70" i="3"/>
  <c r="L71" i="3"/>
  <c r="L72" i="3"/>
  <c r="L73" i="3"/>
  <c r="L74" i="3"/>
  <c r="L75" i="3"/>
  <c r="L76" i="3"/>
  <c r="L77" i="3"/>
  <c r="L78" i="3"/>
  <c r="L79" i="3"/>
  <c r="L80" i="3"/>
  <c r="L81" i="3"/>
  <c r="L82" i="3"/>
  <c r="L83" i="3"/>
  <c r="L84" i="3"/>
  <c r="L85" i="3"/>
  <c r="L86" i="3"/>
  <c r="L87" i="3"/>
  <c r="L88" i="3"/>
  <c r="L89" i="3"/>
  <c r="L90" i="3"/>
  <c r="L91" i="3"/>
  <c r="L92" i="3"/>
  <c r="L93" i="3"/>
  <c r="L94" i="3"/>
  <c r="L95" i="3"/>
  <c r="L96" i="3"/>
  <c r="L97" i="3"/>
  <c r="L98" i="3"/>
  <c r="L99" i="3"/>
  <c r="L100" i="3"/>
  <c r="L101" i="3"/>
  <c r="L102" i="3"/>
  <c r="L103" i="3"/>
  <c r="L104" i="3"/>
  <c r="L105" i="3"/>
  <c r="L106" i="3"/>
  <c r="L107" i="3"/>
  <c r="L108" i="3"/>
  <c r="L109" i="3"/>
  <c r="L110" i="3"/>
  <c r="L111" i="3"/>
  <c r="L112" i="3"/>
  <c r="L113" i="3"/>
  <c r="L114" i="3"/>
  <c r="L115" i="3"/>
  <c r="L116" i="3"/>
  <c r="L117" i="3"/>
  <c r="L118" i="3"/>
  <c r="L119" i="3"/>
  <c r="L120" i="3"/>
  <c r="L121" i="3"/>
  <c r="L122" i="3"/>
  <c r="L123" i="3"/>
  <c r="L124" i="3"/>
  <c r="L125" i="3"/>
  <c r="L126" i="3"/>
  <c r="L127" i="3"/>
  <c r="L128" i="3"/>
  <c r="L129" i="3"/>
  <c r="L130" i="3"/>
  <c r="L131" i="3"/>
  <c r="L132" i="3"/>
  <c r="L133" i="3"/>
  <c r="L134" i="3"/>
  <c r="L135" i="3"/>
  <c r="L136" i="3"/>
  <c r="L137" i="3"/>
  <c r="L138" i="3"/>
  <c r="L139" i="3"/>
  <c r="L140" i="3"/>
  <c r="L141" i="3"/>
  <c r="L142" i="3"/>
  <c r="L143" i="3"/>
  <c r="L144" i="3"/>
  <c r="L145" i="3"/>
  <c r="L146" i="3"/>
  <c r="L147" i="3"/>
  <c r="L148" i="3"/>
  <c r="L149" i="3"/>
  <c r="L150" i="3"/>
  <c r="L151" i="3"/>
  <c r="L152" i="3"/>
  <c r="L153" i="3"/>
  <c r="L154" i="3"/>
  <c r="L155" i="3"/>
  <c r="L156" i="3"/>
  <c r="L157" i="3"/>
  <c r="L158" i="3"/>
  <c r="L159" i="3"/>
  <c r="L160" i="3"/>
  <c r="L161" i="3"/>
  <c r="L162" i="3"/>
  <c r="L163" i="3"/>
  <c r="L164" i="3"/>
  <c r="L165" i="3"/>
  <c r="L166" i="3"/>
  <c r="L167" i="3"/>
  <c r="L168" i="3"/>
  <c r="L169" i="3"/>
  <c r="L170" i="3"/>
  <c r="L171" i="3"/>
  <c r="L172" i="3"/>
  <c r="L173" i="3"/>
  <c r="L174" i="3"/>
  <c r="L175" i="3"/>
  <c r="L176" i="3"/>
  <c r="L177" i="3"/>
  <c r="L178" i="3"/>
  <c r="L179" i="3"/>
  <c r="L180" i="3"/>
  <c r="L181" i="3"/>
  <c r="L182" i="3"/>
  <c r="L183" i="3"/>
  <c r="L184" i="3"/>
  <c r="L185" i="3"/>
  <c r="L186" i="3"/>
  <c r="L187" i="3"/>
  <c r="L188" i="3"/>
  <c r="L189" i="3"/>
  <c r="L190" i="3"/>
  <c r="L191" i="3"/>
  <c r="L192" i="3"/>
  <c r="L193" i="3"/>
  <c r="L194" i="3"/>
  <c r="L195" i="3"/>
  <c r="L196" i="3"/>
  <c r="L197" i="3"/>
  <c r="L198" i="3"/>
  <c r="L199" i="3"/>
  <c r="L200" i="3"/>
  <c r="L201" i="3"/>
  <c r="L202" i="3"/>
  <c r="L203" i="3"/>
  <c r="L204" i="3"/>
  <c r="L205" i="3"/>
  <c r="L206" i="3"/>
  <c r="L207" i="3"/>
  <c r="L208" i="3"/>
  <c r="L209" i="3"/>
  <c r="L210" i="3"/>
  <c r="L211" i="3"/>
  <c r="L212" i="3"/>
  <c r="L213" i="3"/>
  <c r="L214" i="3"/>
  <c r="L215" i="3"/>
  <c r="L216" i="3"/>
  <c r="L217" i="3"/>
  <c r="L218" i="3"/>
  <c r="L219" i="3"/>
  <c r="L220" i="3"/>
  <c r="L221" i="3"/>
  <c r="L222" i="3"/>
  <c r="L223" i="3"/>
  <c r="L224" i="3"/>
  <c r="L225" i="3"/>
  <c r="L226" i="3"/>
  <c r="L227" i="3"/>
  <c r="L228" i="3"/>
  <c r="L229" i="3"/>
  <c r="L230" i="3"/>
  <c r="L231" i="3"/>
  <c r="L232" i="3"/>
  <c r="L233" i="3"/>
  <c r="L234" i="3"/>
  <c r="L235" i="3"/>
  <c r="L236" i="3"/>
  <c r="L237" i="3"/>
  <c r="L238" i="3"/>
  <c r="L239" i="3"/>
  <c r="L240" i="3"/>
  <c r="L241" i="3"/>
  <c r="L242" i="3"/>
  <c r="L243" i="3"/>
  <c r="L244" i="3"/>
  <c r="L245" i="3"/>
  <c r="L246" i="3"/>
  <c r="L247" i="3"/>
  <c r="L248" i="3"/>
  <c r="L249" i="3"/>
  <c r="L250" i="3"/>
  <c r="L251" i="3"/>
  <c r="L252" i="3"/>
  <c r="L253" i="3"/>
  <c r="L254" i="3"/>
  <c r="L255" i="3"/>
  <c r="L256" i="3"/>
  <c r="L257" i="3"/>
  <c r="L258" i="3"/>
  <c r="L259" i="3"/>
  <c r="L260" i="3"/>
  <c r="L261" i="3"/>
  <c r="L262" i="3"/>
  <c r="L263" i="3"/>
  <c r="L264" i="3"/>
  <c r="L265" i="3"/>
  <c r="L266" i="3"/>
  <c r="L267" i="3"/>
  <c r="L268" i="3"/>
  <c r="L269" i="3"/>
  <c r="L270" i="3"/>
  <c r="L271" i="3"/>
  <c r="L272" i="3"/>
  <c r="L273" i="3"/>
  <c r="L274" i="3"/>
  <c r="L275" i="3"/>
  <c r="L276" i="3"/>
  <c r="L277" i="3"/>
  <c r="L278" i="3"/>
  <c r="L279" i="3"/>
  <c r="L280" i="3"/>
  <c r="L281" i="3"/>
  <c r="L282" i="3"/>
  <c r="L283" i="3"/>
  <c r="L284" i="3"/>
  <c r="L285" i="3"/>
  <c r="L286" i="3"/>
  <c r="L287" i="3"/>
  <c r="L288" i="3"/>
  <c r="L289" i="3"/>
  <c r="L290" i="3"/>
  <c r="L291" i="3"/>
  <c r="L292" i="3"/>
  <c r="L293" i="3"/>
  <c r="L294" i="3"/>
  <c r="L295" i="3"/>
  <c r="L296" i="3"/>
  <c r="L297" i="3"/>
  <c r="L298" i="3"/>
  <c r="L299" i="3"/>
  <c r="L300" i="3"/>
  <c r="L301" i="3"/>
  <c r="L302" i="3"/>
  <c r="L303" i="3"/>
  <c r="L304" i="3"/>
  <c r="L305" i="3"/>
  <c r="L306" i="3"/>
  <c r="L307" i="3"/>
  <c r="L308" i="3"/>
  <c r="L309" i="3"/>
  <c r="L310" i="3"/>
  <c r="L311" i="3"/>
  <c r="L312" i="3"/>
  <c r="L313" i="3"/>
  <c r="L314" i="3"/>
  <c r="L315" i="3"/>
  <c r="L316" i="3"/>
  <c r="L317" i="3"/>
  <c r="L318" i="3"/>
  <c r="L319" i="3"/>
  <c r="L320" i="3"/>
  <c r="L321" i="3"/>
  <c r="L322" i="3"/>
  <c r="L323" i="3"/>
  <c r="L324" i="3"/>
  <c r="L325" i="3"/>
  <c r="L326" i="3"/>
  <c r="L327" i="3"/>
  <c r="L328" i="3"/>
  <c r="L329" i="3"/>
  <c r="L330" i="3"/>
  <c r="L331" i="3"/>
  <c r="L332" i="3"/>
  <c r="L333" i="3"/>
  <c r="L334" i="3"/>
  <c r="L335" i="3"/>
  <c r="L336" i="3"/>
  <c r="L337" i="3"/>
  <c r="L338" i="3"/>
  <c r="L339" i="3"/>
  <c r="L340" i="3"/>
  <c r="L341" i="3"/>
  <c r="L342" i="3"/>
  <c r="L343" i="3"/>
  <c r="L344" i="3"/>
  <c r="L345" i="3"/>
  <c r="L346" i="3"/>
  <c r="L347" i="3"/>
  <c r="L348" i="3"/>
  <c r="L349" i="3"/>
  <c r="L350" i="3"/>
  <c r="L351" i="3"/>
  <c r="L352" i="3"/>
  <c r="L353" i="3"/>
  <c r="L354" i="3"/>
  <c r="L355" i="3"/>
  <c r="L356" i="3"/>
  <c r="L357" i="3"/>
  <c r="L358" i="3"/>
  <c r="L359" i="3"/>
  <c r="L360" i="3"/>
  <c r="L361" i="3"/>
  <c r="L362" i="3"/>
  <c r="L363" i="3"/>
  <c r="L364" i="3"/>
  <c r="L365" i="3"/>
  <c r="L366" i="3"/>
  <c r="L367" i="3"/>
  <c r="L368" i="3"/>
  <c r="L369" i="3"/>
  <c r="L370" i="3"/>
  <c r="L371" i="3"/>
  <c r="L372" i="3"/>
  <c r="L373" i="3"/>
  <c r="L374" i="3"/>
  <c r="L375" i="3"/>
  <c r="L376" i="3"/>
  <c r="L377" i="3"/>
  <c r="L378" i="3"/>
  <c r="L379" i="3"/>
  <c r="L380" i="3"/>
  <c r="L381" i="3"/>
  <c r="L382" i="3"/>
  <c r="L383" i="3"/>
  <c r="L384" i="3"/>
  <c r="L385" i="3"/>
  <c r="L386" i="3"/>
  <c r="L387" i="3"/>
  <c r="L388" i="3"/>
  <c r="L389" i="3"/>
  <c r="L390" i="3"/>
  <c r="L391" i="3"/>
  <c r="L392" i="3"/>
  <c r="L393" i="3"/>
  <c r="L394" i="3"/>
  <c r="L395" i="3"/>
  <c r="L396" i="3"/>
  <c r="L397" i="3"/>
  <c r="L398" i="3"/>
  <c r="L399" i="3"/>
  <c r="L400" i="3"/>
  <c r="L401" i="3"/>
  <c r="L402" i="3"/>
  <c r="L403" i="3"/>
  <c r="L404" i="3"/>
  <c r="L405" i="3"/>
  <c r="L406" i="3"/>
  <c r="L407" i="3"/>
  <c r="L408" i="3"/>
  <c r="L409" i="3"/>
  <c r="L410" i="3"/>
  <c r="L411" i="3"/>
  <c r="L412" i="3"/>
  <c r="L413" i="3"/>
  <c r="L414" i="3"/>
  <c r="L415" i="3"/>
  <c r="L416" i="3"/>
  <c r="L417" i="3"/>
  <c r="L418" i="3"/>
  <c r="L419" i="3"/>
  <c r="L420" i="3"/>
  <c r="L421" i="3"/>
  <c r="L422" i="3"/>
  <c r="L423" i="3"/>
  <c r="L424" i="3"/>
  <c r="L425" i="3"/>
  <c r="L426" i="3"/>
  <c r="L427" i="3"/>
  <c r="L428" i="3"/>
  <c r="L429" i="3"/>
  <c r="L430" i="3"/>
  <c r="L431" i="3"/>
  <c r="L432" i="3"/>
  <c r="L433" i="3"/>
  <c r="L434" i="3"/>
  <c r="L435" i="3"/>
  <c r="L436" i="3"/>
  <c r="L437" i="3"/>
  <c r="L438" i="3"/>
  <c r="L439" i="3"/>
  <c r="L440" i="3"/>
  <c r="L441" i="3"/>
  <c r="L442" i="3"/>
  <c r="L443" i="3"/>
  <c r="L444" i="3"/>
  <c r="L445" i="3"/>
  <c r="L446" i="3"/>
  <c r="L447" i="3"/>
  <c r="L448" i="3"/>
  <c r="L449" i="3"/>
  <c r="L450" i="3"/>
  <c r="L451" i="3"/>
  <c r="L452" i="3"/>
  <c r="L453" i="3"/>
  <c r="L454" i="3"/>
  <c r="L455" i="3"/>
  <c r="L456" i="3"/>
  <c r="L457" i="3"/>
  <c r="L458" i="3"/>
  <c r="L459" i="3"/>
  <c r="L460" i="3"/>
  <c r="L461" i="3"/>
  <c r="L462" i="3"/>
  <c r="L463" i="3"/>
  <c r="L464" i="3"/>
  <c r="L465" i="3"/>
  <c r="L466" i="3"/>
  <c r="L467" i="3"/>
  <c r="L468" i="3"/>
  <c r="L469" i="3"/>
  <c r="L470" i="3"/>
  <c r="L471" i="3"/>
  <c r="L472" i="3"/>
  <c r="L473" i="3"/>
  <c r="L474" i="3"/>
  <c r="L475" i="3"/>
  <c r="L476" i="3"/>
  <c r="L477" i="3"/>
  <c r="L478" i="3"/>
  <c r="L479" i="3"/>
  <c r="L480" i="3"/>
  <c r="L481" i="3"/>
  <c r="L482" i="3"/>
  <c r="L483" i="3"/>
  <c r="L484" i="3"/>
  <c r="L485" i="3"/>
  <c r="L486" i="3"/>
  <c r="L487" i="3"/>
  <c r="L488" i="3"/>
  <c r="L489" i="3"/>
  <c r="L490" i="3"/>
  <c r="L491" i="3"/>
  <c r="L492" i="3"/>
  <c r="L493" i="3"/>
  <c r="L494" i="3"/>
  <c r="L495" i="3"/>
  <c r="L496" i="3"/>
  <c r="L497" i="3"/>
  <c r="L498" i="3"/>
  <c r="L499" i="3"/>
  <c r="L500" i="3"/>
  <c r="L501" i="3"/>
  <c r="L502" i="3"/>
  <c r="L503" i="3"/>
  <c r="L504" i="3"/>
  <c r="L505" i="3"/>
  <c r="L506" i="3"/>
  <c r="L507" i="3"/>
  <c r="L508" i="3"/>
  <c r="L509" i="3"/>
  <c r="L510" i="3"/>
  <c r="L511" i="3"/>
  <c r="L512" i="3"/>
  <c r="L513" i="3"/>
  <c r="L514" i="3"/>
  <c r="L515" i="3"/>
  <c r="L516" i="3"/>
  <c r="L517" i="3"/>
  <c r="L518" i="3"/>
  <c r="L519" i="3"/>
  <c r="L520" i="3"/>
  <c r="L521" i="3"/>
  <c r="L522" i="3"/>
  <c r="L523" i="3"/>
  <c r="L524" i="3"/>
  <c r="L525" i="3"/>
  <c r="L526" i="3"/>
  <c r="L527" i="3"/>
  <c r="L528" i="3"/>
  <c r="L529" i="3"/>
  <c r="L530" i="3"/>
  <c r="L531" i="3"/>
  <c r="L532" i="3"/>
  <c r="L533" i="3"/>
  <c r="L534" i="3"/>
  <c r="L535" i="3"/>
  <c r="L536" i="3"/>
  <c r="L537" i="3"/>
  <c r="L538" i="3"/>
  <c r="L539" i="3"/>
  <c r="L540" i="3"/>
  <c r="L541" i="3"/>
  <c r="L542" i="3"/>
  <c r="L543" i="3"/>
  <c r="L544" i="3"/>
  <c r="L545" i="3"/>
  <c r="L546" i="3"/>
  <c r="L547" i="3"/>
  <c r="L548" i="3"/>
  <c r="L549" i="3"/>
  <c r="L550" i="3"/>
  <c r="L551" i="3"/>
  <c r="L552" i="3"/>
  <c r="L553" i="3"/>
  <c r="L554" i="3"/>
  <c r="L555" i="3"/>
  <c r="L556" i="3"/>
  <c r="L557" i="3"/>
  <c r="L558" i="3"/>
  <c r="L559" i="3"/>
  <c r="L560" i="3"/>
  <c r="L561" i="3"/>
  <c r="L562" i="3"/>
  <c r="L563" i="3"/>
  <c r="L564" i="3"/>
  <c r="L565" i="3"/>
  <c r="L566" i="3"/>
  <c r="L567" i="3"/>
  <c r="L568" i="3"/>
  <c r="L569" i="3"/>
  <c r="L570" i="3"/>
  <c r="L571" i="3"/>
  <c r="L572" i="3"/>
  <c r="L573" i="3"/>
  <c r="L574" i="3"/>
  <c r="L575" i="3"/>
  <c r="L576" i="3"/>
  <c r="L577" i="3"/>
  <c r="L578" i="3"/>
  <c r="L579" i="3"/>
  <c r="L580" i="3"/>
  <c r="L581" i="3"/>
  <c r="L582" i="3"/>
  <c r="L583" i="3"/>
  <c r="L584" i="3"/>
  <c r="L585" i="3"/>
  <c r="L586" i="3"/>
  <c r="L587" i="3"/>
  <c r="L588" i="3"/>
  <c r="L589" i="3"/>
  <c r="L590" i="3"/>
  <c r="L591" i="3"/>
  <c r="L592" i="3"/>
  <c r="L593" i="3"/>
  <c r="L594" i="3"/>
  <c r="L595" i="3"/>
  <c r="L596" i="3"/>
  <c r="L597" i="3"/>
  <c r="L598" i="3"/>
  <c r="L599" i="3"/>
  <c r="L600" i="3"/>
  <c r="L601" i="3"/>
  <c r="L602" i="3"/>
  <c r="L603" i="3"/>
  <c r="L604" i="3"/>
  <c r="L605" i="3"/>
  <c r="L606" i="3"/>
  <c r="L607" i="3"/>
  <c r="L608" i="3"/>
  <c r="L609" i="3"/>
  <c r="L610" i="3"/>
  <c r="L611" i="3"/>
  <c r="L612" i="3"/>
  <c r="L613" i="3"/>
  <c r="L614" i="3"/>
  <c r="L615" i="3"/>
  <c r="L616" i="3"/>
  <c r="L617" i="3"/>
  <c r="L618" i="3"/>
  <c r="L619" i="3"/>
  <c r="L620" i="3"/>
  <c r="L621" i="3"/>
  <c r="L622" i="3"/>
  <c r="L623" i="3"/>
  <c r="L624" i="3"/>
  <c r="L625" i="3"/>
  <c r="L626" i="3"/>
  <c r="L627" i="3"/>
  <c r="L628" i="3"/>
  <c r="L629" i="3"/>
  <c r="L630" i="3"/>
  <c r="L631" i="3"/>
  <c r="L632" i="3"/>
  <c r="L633" i="3"/>
  <c r="L634" i="3"/>
  <c r="L635" i="3"/>
  <c r="L636" i="3"/>
  <c r="L637" i="3"/>
  <c r="L638" i="3"/>
  <c r="L639" i="3"/>
  <c r="L640" i="3"/>
  <c r="L641" i="3"/>
  <c r="L642" i="3"/>
  <c r="L643" i="3"/>
  <c r="L644" i="3"/>
  <c r="L645" i="3"/>
  <c r="L646" i="3"/>
  <c r="L647" i="3"/>
  <c r="L648" i="3"/>
  <c r="L649" i="3"/>
  <c r="L650" i="3"/>
  <c r="L651" i="3"/>
  <c r="L652" i="3"/>
  <c r="L653" i="3"/>
  <c r="L654" i="3"/>
  <c r="L655" i="3"/>
  <c r="L656" i="3"/>
  <c r="L657" i="3"/>
  <c r="L658" i="3"/>
  <c r="L659" i="3"/>
  <c r="L660" i="3"/>
  <c r="L661" i="3"/>
  <c r="L662" i="3"/>
  <c r="L663" i="3"/>
  <c r="L664" i="3"/>
  <c r="L665" i="3"/>
  <c r="L666" i="3"/>
  <c r="L667" i="3"/>
  <c r="L668" i="3"/>
  <c r="L669" i="3"/>
  <c r="L670" i="3"/>
  <c r="L671" i="3"/>
  <c r="L672" i="3"/>
  <c r="L673" i="3"/>
  <c r="L674" i="3"/>
  <c r="L675" i="3"/>
  <c r="L676" i="3"/>
  <c r="L677" i="3"/>
  <c r="L678" i="3"/>
  <c r="L679" i="3"/>
  <c r="L680" i="3"/>
  <c r="L681" i="3"/>
  <c r="L682" i="3"/>
  <c r="L683" i="3"/>
  <c r="L684" i="3"/>
  <c r="L685" i="3"/>
  <c r="L686" i="3"/>
  <c r="L687" i="3"/>
  <c r="L688" i="3"/>
  <c r="L689" i="3"/>
  <c r="L690" i="3"/>
  <c r="L691" i="3"/>
  <c r="L692" i="3"/>
  <c r="L693" i="3"/>
  <c r="L694" i="3"/>
  <c r="L695" i="3"/>
  <c r="L696" i="3"/>
  <c r="L697" i="3"/>
  <c r="L698" i="3"/>
  <c r="L699" i="3"/>
  <c r="L700" i="3"/>
  <c r="L701" i="3"/>
  <c r="L702" i="3"/>
  <c r="L703" i="3"/>
  <c r="L704" i="3"/>
  <c r="L705" i="3"/>
  <c r="L706" i="3"/>
  <c r="L707" i="3"/>
  <c r="L708" i="3"/>
  <c r="L709" i="3"/>
  <c r="L710" i="3"/>
  <c r="L711" i="3"/>
  <c r="L712" i="3"/>
  <c r="L713" i="3"/>
  <c r="L714" i="3"/>
  <c r="L715" i="3"/>
  <c r="L716" i="3"/>
  <c r="L717" i="3"/>
  <c r="L718" i="3"/>
  <c r="L719" i="3"/>
  <c r="L720" i="3"/>
  <c r="L721" i="3"/>
  <c r="L722" i="3"/>
  <c r="L723" i="3"/>
  <c r="L724" i="3"/>
  <c r="L725" i="3"/>
  <c r="L726" i="3"/>
  <c r="L727" i="3"/>
  <c r="L728" i="3"/>
  <c r="L729" i="3"/>
  <c r="L730" i="3"/>
  <c r="L731" i="3"/>
  <c r="L732" i="3"/>
  <c r="L733" i="3"/>
  <c r="L734" i="3"/>
  <c r="L735" i="3"/>
  <c r="L736" i="3"/>
  <c r="L737" i="3"/>
  <c r="L738" i="3"/>
  <c r="L739" i="3"/>
  <c r="L740" i="3"/>
  <c r="L741" i="3"/>
  <c r="L742" i="3"/>
  <c r="L743" i="3"/>
  <c r="L744" i="3"/>
  <c r="L745" i="3"/>
  <c r="L746" i="3"/>
  <c r="L747" i="3"/>
  <c r="L748" i="3"/>
  <c r="L749" i="3"/>
  <c r="L750" i="3"/>
  <c r="L751" i="3"/>
  <c r="L752" i="3"/>
  <c r="L753" i="3"/>
  <c r="L754" i="3"/>
  <c r="L755" i="3"/>
  <c r="L756" i="3"/>
  <c r="L757" i="3"/>
  <c r="L758" i="3"/>
  <c r="L759" i="3"/>
  <c r="L760" i="3"/>
  <c r="L761" i="3"/>
  <c r="L762" i="3"/>
  <c r="L763" i="3"/>
  <c r="L764" i="3"/>
  <c r="L765" i="3"/>
  <c r="L766" i="3"/>
  <c r="L767" i="3"/>
  <c r="L768" i="3"/>
  <c r="L769" i="3"/>
  <c r="L770" i="3"/>
  <c r="L771" i="3"/>
  <c r="L772" i="3"/>
  <c r="L773" i="3"/>
  <c r="L774" i="3"/>
  <c r="L775" i="3"/>
  <c r="L776" i="3"/>
  <c r="L777" i="3"/>
  <c r="L778" i="3"/>
  <c r="L779" i="3"/>
  <c r="L780" i="3"/>
  <c r="L781" i="3"/>
  <c r="L782" i="3"/>
  <c r="L783" i="3"/>
  <c r="L784" i="3"/>
  <c r="L785" i="3"/>
  <c r="L786" i="3"/>
  <c r="L787" i="3"/>
  <c r="L788" i="3"/>
  <c r="L789" i="3"/>
  <c r="L790" i="3"/>
  <c r="L791" i="3"/>
  <c r="L792" i="3"/>
  <c r="L793" i="3"/>
  <c r="L794" i="3"/>
  <c r="L795" i="3"/>
  <c r="L796" i="3"/>
  <c r="L797" i="3"/>
  <c r="L798" i="3"/>
  <c r="L799" i="3"/>
  <c r="L800" i="3"/>
  <c r="L801" i="3"/>
  <c r="L802" i="3"/>
  <c r="L803" i="3"/>
  <c r="L804" i="3"/>
  <c r="L805" i="3"/>
  <c r="L806" i="3"/>
  <c r="L807" i="3"/>
  <c r="L808" i="3"/>
  <c r="L809" i="3"/>
  <c r="L810" i="3"/>
  <c r="L811" i="3"/>
  <c r="L812" i="3"/>
  <c r="L813" i="3"/>
  <c r="L814" i="3"/>
  <c r="L815" i="3"/>
  <c r="L816" i="3"/>
  <c r="L817" i="3"/>
  <c r="L818" i="3"/>
  <c r="L819" i="3"/>
  <c r="L820" i="3"/>
  <c r="L821" i="3"/>
  <c r="L822" i="3"/>
  <c r="L823" i="3"/>
  <c r="L824" i="3"/>
  <c r="L825" i="3"/>
  <c r="L826" i="3"/>
  <c r="L827" i="3"/>
  <c r="L828" i="3"/>
  <c r="L829" i="3"/>
  <c r="L830" i="3"/>
  <c r="L831" i="3"/>
  <c r="L832" i="3"/>
  <c r="L833" i="3"/>
  <c r="L834" i="3"/>
  <c r="L835" i="3"/>
  <c r="L836" i="3"/>
  <c r="L837" i="3"/>
  <c r="L838" i="3"/>
  <c r="L839" i="3"/>
  <c r="L840" i="3"/>
  <c r="L841" i="3"/>
  <c r="L842" i="3"/>
  <c r="L843" i="3"/>
  <c r="L844" i="3"/>
  <c r="L845" i="3"/>
  <c r="L846" i="3"/>
  <c r="L847" i="3"/>
  <c r="L848" i="3"/>
  <c r="L849" i="3"/>
  <c r="L850" i="3"/>
  <c r="L851" i="3"/>
  <c r="L852" i="3"/>
  <c r="L853" i="3"/>
  <c r="L854" i="3"/>
  <c r="L855" i="3"/>
  <c r="L856" i="3"/>
  <c r="L857" i="3"/>
  <c r="L858" i="3"/>
  <c r="L859" i="3"/>
  <c r="L860" i="3"/>
  <c r="L861" i="3"/>
  <c r="L862" i="3"/>
  <c r="L863" i="3"/>
  <c r="L864" i="3"/>
  <c r="L865" i="3"/>
  <c r="L866" i="3"/>
  <c r="L867" i="3"/>
  <c r="L868" i="3"/>
  <c r="L869" i="3"/>
  <c r="L870" i="3"/>
  <c r="L871" i="3"/>
  <c r="L872" i="3"/>
  <c r="L873" i="3"/>
  <c r="L874" i="3"/>
  <c r="L875" i="3"/>
  <c r="L876" i="3"/>
  <c r="L877" i="3"/>
  <c r="L878" i="3"/>
  <c r="L879" i="3"/>
  <c r="L880" i="3"/>
  <c r="L881" i="3"/>
  <c r="L882" i="3"/>
  <c r="L883" i="3"/>
  <c r="L884" i="3"/>
  <c r="L885" i="3"/>
  <c r="L886" i="3"/>
  <c r="L887" i="3"/>
  <c r="L888" i="3"/>
  <c r="L889" i="3"/>
  <c r="L890" i="3"/>
  <c r="L891" i="3"/>
  <c r="L892" i="3"/>
  <c r="L893" i="3"/>
  <c r="L894" i="3"/>
  <c r="L895" i="3"/>
  <c r="L896" i="3"/>
  <c r="L897" i="3"/>
  <c r="L898" i="3"/>
  <c r="L899" i="3"/>
  <c r="L900" i="3"/>
  <c r="L901" i="3"/>
  <c r="L902" i="3"/>
  <c r="L903" i="3"/>
  <c r="L904" i="3"/>
  <c r="L905" i="3"/>
  <c r="L906" i="3"/>
  <c r="L907" i="3"/>
  <c r="L908" i="3"/>
  <c r="L909" i="3"/>
  <c r="L910" i="3"/>
  <c r="L911" i="3"/>
  <c r="L912" i="3"/>
  <c r="L913" i="3"/>
  <c r="L914" i="3"/>
  <c r="L915" i="3"/>
  <c r="L916" i="3"/>
  <c r="L917" i="3"/>
  <c r="L918" i="3"/>
  <c r="L919" i="3"/>
  <c r="L920" i="3"/>
  <c r="L921" i="3"/>
  <c r="L922" i="3"/>
  <c r="L923" i="3"/>
  <c r="L924" i="3"/>
  <c r="L925" i="3"/>
  <c r="L926" i="3"/>
  <c r="L927" i="3"/>
  <c r="L928" i="3"/>
  <c r="L929" i="3"/>
  <c r="L930" i="3"/>
  <c r="L931" i="3"/>
  <c r="L932" i="3"/>
  <c r="L933" i="3"/>
  <c r="L934" i="3"/>
  <c r="L935" i="3"/>
  <c r="L936" i="3"/>
  <c r="L937" i="3"/>
  <c r="L938" i="3"/>
  <c r="L939" i="3"/>
  <c r="L940" i="3"/>
  <c r="L941" i="3"/>
  <c r="L942" i="3"/>
  <c r="L943" i="3"/>
  <c r="L944" i="3"/>
  <c r="L945" i="3"/>
  <c r="L946" i="3"/>
  <c r="L947" i="3"/>
  <c r="L948" i="3"/>
  <c r="L949" i="3"/>
  <c r="L950" i="3"/>
  <c r="L951" i="3"/>
  <c r="L952" i="3"/>
  <c r="L953" i="3"/>
  <c r="L954" i="3"/>
  <c r="L955" i="3"/>
  <c r="L956" i="3"/>
  <c r="L957" i="3"/>
  <c r="L958" i="3"/>
  <c r="L959" i="3"/>
  <c r="L960" i="3"/>
  <c r="L961" i="3"/>
  <c r="L962" i="3"/>
  <c r="L963" i="3"/>
  <c r="L964" i="3"/>
  <c r="L965" i="3"/>
  <c r="L966" i="3"/>
  <c r="L967" i="3"/>
  <c r="L968" i="3"/>
  <c r="L969" i="3"/>
  <c r="L970" i="3"/>
  <c r="L971" i="3"/>
  <c r="L972" i="3"/>
  <c r="L973" i="3"/>
  <c r="L974" i="3"/>
  <c r="L975" i="3"/>
  <c r="L976" i="3"/>
  <c r="L977" i="3"/>
  <c r="L978" i="3"/>
  <c r="L979" i="3"/>
  <c r="L980" i="3"/>
  <c r="L981" i="3"/>
  <c r="A1" i="3"/>
  <c r="A2" i="3"/>
  <c r="M1" i="3" l="1"/>
  <c r="A6" i="3"/>
</calcChain>
</file>

<file path=xl/sharedStrings.xml><?xml version="1.0" encoding="utf-8"?>
<sst xmlns="http://schemas.openxmlformats.org/spreadsheetml/2006/main" count="156" uniqueCount="136">
  <si>
    <t xml:space="preserve">• to the extent possible </t>
  </si>
  <si>
    <t>• If 5 or more VME-indicator units are recovered (VME-indicator notification)</t>
  </si>
  <si>
    <t>Go to top of documentation</t>
  </si>
  <si>
    <r>
      <t xml:space="preserve">The requirements of Conservation Measure 22-07 apply to all exploratory fisheries for </t>
    </r>
    <r>
      <rPr>
        <i/>
        <sz val="12"/>
        <rFont val="Times New Roman"/>
        <family val="1"/>
      </rPr>
      <t>Dissostichus spp.</t>
    </r>
  </si>
  <si>
    <t>The collection and reporting of VME-indicator data in accordance with Conservation  Measure 22-07 is a Flag State responsibility.</t>
  </si>
  <si>
    <t xml:space="preserve"> Vessels are required to collect the data and report these data to the CCAMLR Secretariat, either directly when authorised to </t>
  </si>
  <si>
    <t xml:space="preserve">If 5 or more VME-indicator units are recovered within one line segment (see below),  a vessel is required to immediately notify the Secretariat  </t>
  </si>
  <si>
    <r>
      <t xml:space="preserve">VME-indicator unit </t>
    </r>
    <r>
      <rPr>
        <sz val="12"/>
        <rFont val="Times New Roman"/>
        <family val="1"/>
      </rPr>
      <t>- either one litre of those VME-indicator organisms that can be placed in a 10-litre container, or one kilogram of those</t>
    </r>
  </si>
  <si>
    <t xml:space="preserve"> VME-indicator organisms that do not fit into a 10-litre container.</t>
  </si>
  <si>
    <r>
      <t>10-litre container -</t>
    </r>
    <r>
      <rPr>
        <sz val="12"/>
        <rFont val="Times New Roman"/>
        <family val="1"/>
      </rPr>
      <t xml:space="preserve"> a bucket or other container with a total volume of 10 or more litres. The container must have graduations marks at 5 and 10 litres.</t>
    </r>
  </si>
  <si>
    <r>
      <t>Line segment</t>
    </r>
    <r>
      <rPr>
        <sz val="12"/>
        <rFont val="Times New Roman"/>
        <family val="1"/>
      </rPr>
      <t xml:space="preserve"> - a 1000-hook section of a longline, or a 1200 m section of a longline, whichever is the shorter in length, or a 1200 m section of a pot line.</t>
    </r>
  </si>
  <si>
    <r>
      <t>Risk Area</t>
    </r>
    <r>
      <rPr>
        <sz val="12"/>
        <rFont val="Times New Roman"/>
        <family val="1"/>
      </rPr>
      <t xml:space="preserve"> - an area where 10 or more VME-indicator units are recovered within a single line segment. A Risk Area has a radius of 1 nautical mile</t>
    </r>
  </si>
  <si>
    <r>
      <t>On completion of each reporting period (5-day for exploratory fisheries for</t>
    </r>
    <r>
      <rPr>
        <i/>
        <sz val="12"/>
        <rFont val="Times New Roman"/>
        <family val="1"/>
      </rPr>
      <t xml:space="preserve"> Dissostichus spp</t>
    </r>
    <r>
      <rPr>
        <sz val="12"/>
        <rFont val="Times New Roman"/>
        <family val="1"/>
      </rPr>
      <t xml:space="preserve">. and 10-day for the exploratory fishery for crab), </t>
    </r>
  </si>
  <si>
    <t>the vessel must:</t>
  </si>
  <si>
    <r>
      <t xml:space="preserve">A </t>
    </r>
    <r>
      <rPr>
        <b/>
        <sz val="12"/>
        <rFont val="Times New Roman"/>
        <family val="1"/>
      </rPr>
      <t>‘VME-Indicator Notification’</t>
    </r>
    <r>
      <rPr>
        <sz val="12"/>
        <rFont val="Times New Roman"/>
        <family val="1"/>
      </rPr>
      <t xml:space="preserve"> is required for every line segment where 5 or more VME-indicator units are recovered. </t>
    </r>
  </si>
  <si>
    <t>The Secretariat will acknowledge receipt of all notifications within one working day.</t>
  </si>
  <si>
    <t xml:space="preserve">On receipt of a VME-indicator notification where the quantity of VME-indicator units notified is greater than or equal to 10, the Secretariat will, </t>
  </si>
  <si>
    <t>Risk Areas shall remain closed to fishing (i.e. vessels are not permitted to set longlines or pots in Risk Areas) until they have been reviewed</t>
  </si>
  <si>
    <t>by the Scientific Committee and management actions are determined by the Commission.</t>
  </si>
  <si>
    <t>Figure 1: A Risk Area has a radius of 1 nautical mile from the mid-point of the line segment from which the VME-indicator units are recovered.</t>
  </si>
  <si>
    <t>On receipt of 5 VME-indicator notifications from within a single fine-scale rectangle the Secretariat will, within one working day, notify all Members</t>
  </si>
  <si>
    <t>and vessels involved in that fishery of the location of that fine-scale rectangle (Figure 2). On receipt of this information, vessels may continue to fish</t>
  </si>
  <si>
    <t>in the fine-scale rectangle(s) in accordance with conservation measures in force.</t>
  </si>
  <si>
    <t>Figure 3: Inside dimensions for a 10-litre container, if made on board the vessel.  The inside measurements are 21.6 cm x 21.6 cm x 21.6 cm.</t>
  </si>
  <si>
    <t>At the end of each 5-day reporting period (toothfish fisheries) 
or 10-day reporting period (crab fisheries)</t>
  </si>
  <si>
    <t>Vessel flag</t>
  </si>
  <si>
    <t>Vessel name</t>
  </si>
  <si>
    <t>GENERAL INFORMATION</t>
  </si>
  <si>
    <t>Instructions</t>
  </si>
  <si>
    <r>
      <t>To:</t>
    </r>
    <r>
      <rPr>
        <sz val="12"/>
        <rFont val="Times New Roman"/>
        <family val="1"/>
      </rPr>
      <t xml:space="preserve"> data@ccamlr.org</t>
    </r>
  </si>
  <si>
    <t>In subject line please enter Vessel name and ASD</t>
  </si>
  <si>
    <t>Please copy and paste into email using plain text.</t>
  </si>
  <si>
    <t>VME-INDICATOR DATA</t>
  </si>
  <si>
    <t>Collection and Reporting of VME-Indicator Data in Accordance with Conservation Measure 22-07</t>
  </si>
  <si>
    <t>Line segment number</t>
  </si>
  <si>
    <t>Vessels are required to report VME-indicator data as follows:</t>
  </si>
  <si>
    <t>Click here to return to VME Notification form</t>
  </si>
  <si>
    <t>Application</t>
  </si>
  <si>
    <t>Responsibility</t>
  </si>
  <si>
    <t>Definitions</t>
  </si>
  <si>
    <t>Collection and Reporting of Data</t>
  </si>
  <si>
    <t>For each line segment, the vessel must:</t>
  </si>
  <si>
    <t>On completion of hauling the entire line, the vessel must:</t>
  </si>
  <si>
    <t>Submission of VME-Indicator Notifications</t>
  </si>
  <si>
    <t>Risk Areas</t>
  </si>
  <si>
    <t xml:space="preserve"> </t>
  </si>
  <si>
    <t>Fine-Scale Rectangles</t>
  </si>
  <si>
    <t>Measuring the Quantity of VME-Indicator Organisms</t>
  </si>
  <si>
    <t>Timeline and VME-Indicator Data Requirements</t>
  </si>
  <si>
    <t>Timeline/Event</t>
  </si>
  <si>
    <t>Data Requirement</t>
  </si>
  <si>
    <t>Data Form and Submission Deadline</t>
  </si>
  <si>
    <t>On hauling every line segment</t>
  </si>
  <si>
    <t>On completion of hauling entire line</t>
  </si>
  <si>
    <t>* submission deadlines: 5-day catch and effort reports (CM 23-01); 10-day catch and effort reports (CM 23-02); fine-scale catch and effort data (CM 23-04)</t>
  </si>
  <si>
    <t>do so (with copy to the Flag State), or via the Flag State.</t>
  </si>
  <si>
    <t>(a) retain all VME-indicator organisms;</t>
  </si>
  <si>
    <r>
      <t>ForEmail</t>
    </r>
    <r>
      <rPr>
        <sz val="12"/>
        <rFont val="Times New Roman"/>
        <family val="1"/>
      </rPr>
      <t xml:space="preserve"> then copy</t>
    </r>
  </si>
  <si>
    <r>
      <t>Send email</t>
    </r>
    <r>
      <rPr>
        <sz val="12"/>
        <rFont val="Times New Roman"/>
        <family val="1"/>
      </rPr>
      <t xml:space="preserve"> then paste and send email to data@ccamlr.org</t>
    </r>
  </si>
  <si>
    <t>Start hauling date
(dd-mmm-yy)</t>
  </si>
  <si>
    <r>
      <t>of the location of the mid-point</t>
    </r>
    <r>
      <rPr>
        <vertAlign val="superscript"/>
        <sz val="12"/>
        <rFont val="Times New Roman"/>
        <family val="1"/>
      </rPr>
      <t>1</t>
    </r>
    <r>
      <rPr>
        <sz val="12"/>
        <rFont val="Times New Roman"/>
        <family val="1"/>
      </rPr>
      <t xml:space="preserve"> of the line segment and the quantity of VME-indicator units recovered.</t>
    </r>
  </si>
  <si>
    <r>
      <t>from the mid-point</t>
    </r>
    <r>
      <rPr>
        <vertAlign val="superscript"/>
        <sz val="12"/>
        <rFont val="Times New Roman"/>
        <family val="1"/>
      </rPr>
      <t>1</t>
    </r>
    <r>
      <rPr>
        <sz val="12"/>
        <rFont val="Times New Roman"/>
        <family val="1"/>
      </rPr>
      <t xml:space="preserve"> of  the line segment from which the VME-indicator units are recovered (see Figure 1). </t>
    </r>
  </si>
  <si>
    <r>
      <t>within one working day, notify all Members and vessels involved in that fishery of the location of the Risk Area, based on the mid-point</t>
    </r>
    <r>
      <rPr>
        <vertAlign val="superscript"/>
        <sz val="12"/>
        <rFont val="Times New Roman"/>
        <family val="1"/>
      </rPr>
      <t>1</t>
    </r>
    <r>
      <rPr>
        <sz val="12"/>
        <rFont val="Times New Roman"/>
        <family val="1"/>
      </rPr>
      <t xml:space="preserve"> of the line </t>
    </r>
  </si>
  <si>
    <t>.</t>
  </si>
  <si>
    <t>Data submission</t>
  </si>
  <si>
    <r>
      <t xml:space="preserve">Please include this form with the monthly fine-scale catch and effort data and email to </t>
    </r>
    <r>
      <rPr>
        <u/>
        <sz val="10.5"/>
        <color indexed="12"/>
        <rFont val="Times New Roman"/>
        <family val="1"/>
      </rPr>
      <t>data@ccamlr.org</t>
    </r>
  </si>
  <si>
    <t>Line segment mid-point</t>
  </si>
  <si>
    <t>Total quantity of VME indicator organisms</t>
  </si>
  <si>
    <t>(1) mandatory requirement - if five (5) or more VME-indicator units are recovered within one line segment, record the mid-point of the line segment and quantity of VME-indicator units, and immediately email this record to the Secretariat (data@ccamlr.org), either directly, if the vessel is authorised to do so (with copy to the Flag State), or via the Flag State.</t>
  </si>
  <si>
    <r>
      <t>Data reported under (1) above must be immediately emailed to the Secretariat (</t>
    </r>
    <r>
      <rPr>
        <u/>
        <sz val="10.5"/>
        <color indexed="12"/>
        <rFont val="Times New Roman"/>
        <family val="1"/>
      </rPr>
      <t>data@ccamlr.org</t>
    </r>
    <r>
      <rPr>
        <sz val="10.5"/>
        <rFont val="Times New Roman"/>
        <family val="1"/>
      </rPr>
      <t>)</t>
    </r>
  </si>
  <si>
    <t xml:space="preserve">
Depth (m)</t>
  </si>
  <si>
    <t xml:space="preserve">
Subarea or Division</t>
  </si>
  <si>
    <t xml:space="preserve">
Haul number</t>
  </si>
  <si>
    <t xml:space="preserve">
Comments or Notes</t>
  </si>
  <si>
    <t xml:space="preserve">
Required action</t>
  </si>
  <si>
    <t>Geodetic Datum used in GPS</t>
  </si>
  <si>
    <t>Comments or notes</t>
  </si>
  <si>
    <t>Required action</t>
  </si>
  <si>
    <t>Please click on field names for pop-up detail, refer to the instructions (attached sheet), and see examples below.</t>
  </si>
  <si>
    <t>(example) 881</t>
  </si>
  <si>
    <t>VME 
indicator units (sum of total volume + total weight)</t>
  </si>
  <si>
    <r>
      <t>1</t>
    </r>
    <r>
      <rPr>
        <sz val="8"/>
        <rFont val="Times New Roman"/>
        <family val="1"/>
      </rPr>
      <t xml:space="preserve">  The mid-point of the line segment must be reported in degrees, minutes and fractional minutes (DD.MM.mm, e.g. report latitude 64 degrees 37.85 minutes south as 64.37.85), with longitudes West reported as negative numbers and longitudes East reported as positive numbers.</t>
    </r>
  </si>
  <si>
    <r>
      <t>VME-indicator organism</t>
    </r>
    <r>
      <rPr>
        <sz val="12"/>
        <rFont val="Times New Roman"/>
        <family val="1"/>
      </rPr>
      <t xml:space="preserve"> - any benthic (bottom-dwelling) organism listed in the </t>
    </r>
    <r>
      <rPr>
        <i/>
        <sz val="12"/>
        <rFont val="Times New Roman"/>
        <family val="1"/>
      </rPr>
      <t>CCAMLR VME Taxa Classification Guide</t>
    </r>
    <r>
      <rPr>
        <sz val="12"/>
        <rFont val="Times New Roman"/>
        <family val="1"/>
      </rPr>
      <t xml:space="preserve"> (available from the CCAMLR Secretariat and website http://www.ccamlr.org/pu/e/sc/fish/forms.htm).</t>
    </r>
  </si>
  <si>
    <t>Flag States may require their vessels to observe a larger Risk Area in accordance with their domestic laws.</t>
  </si>
  <si>
    <r>
      <t>Fine-Scale Rectangle</t>
    </r>
    <r>
      <rPr>
        <sz val="12"/>
        <rFont val="Times New Roman"/>
        <family val="1"/>
      </rPr>
      <t xml:space="preserve"> - rectangle of 0.5o latitude by 1.0o longitude (e.g. Figure 2).</t>
    </r>
  </si>
  <si>
    <t xml:space="preserve">Vessels are required to clearly mark the start and end of each line segment on each longline or pot line, and are required to monitor all line segments for the quantity of VME-indicator organisms recovered during hauling. </t>
  </si>
  <si>
    <t>The quantity of VME-indicator organisms must be reported as:</t>
  </si>
  <si>
    <t>a) Volume (litre) for VME-indicator organisms which fit into a 10-litre container;</t>
  </si>
  <si>
    <t xml:space="preserve">c) VME-indicator units which is the combined total of volume of VME-indicator organisms which fit into a 10-litre container and weight of </t>
  </si>
  <si>
    <t>(b) on completion of the line segment, determine the quantity of VME-indicator organisms recovered;</t>
  </si>
  <si>
    <t>c) to the extent possible, record the quantity of VME-indicator organisms recovered for each line segment and the mid-point1 of each line segment</t>
  </si>
  <si>
    <t xml:space="preserve">d) if 5 or more VME-indicator units are recovered within one line segment, record the quantity of VME-indicator organisms recovered and </t>
  </si>
  <si>
    <t xml:space="preserve"> either directly if the vessel is authorised to do so (with copy to the Flag State), or via the Flag State.</t>
  </si>
  <si>
    <r>
      <t>the mid-point1 of the line segment, using the VME-indicator data form, and immediately notify this record to the Secretariat (</t>
    </r>
    <r>
      <rPr>
        <u/>
        <sz val="12"/>
        <color indexed="12"/>
        <rFont val="Times New Roman"/>
        <family val="1"/>
      </rPr>
      <t>data@ccamlr.org</t>
    </r>
    <r>
      <rPr>
        <sz val="12"/>
        <rFont val="Times New Roman"/>
        <family val="1"/>
      </rPr>
      <t>),</t>
    </r>
  </si>
  <si>
    <t xml:space="preserve">e) determine the total quantity of VME-indicator organisms recovered from the line, and report the quantity in the fine-scale catch and effort </t>
  </si>
  <si>
    <t xml:space="preserve">f) Determine the total quantity of VME-indicator organisms recovered during the reporting period, and report the quantity in the catch and </t>
  </si>
  <si>
    <t xml:space="preserve">All VME-indicator notifications must be recorded in the VME-indicator data form and immediately emailed to the Secretariat, either directly </t>
  </si>
  <si>
    <t>when authorised to do so (with copy to the Flag State), or via the Flag State .</t>
  </si>
  <si>
    <t>(the data form contains instructions for generating emails in the required text format)</t>
  </si>
  <si>
    <t>On sending of a VME-indicator notification where the quantity of VME-indicator units notified is greater than or equal to 10, the vessel must</t>
  </si>
  <si>
    <t xml:space="preserve"> complete hauling of any lines intersecting the Risk Area without delay, and cease fishing in the Risk Area. A Risk Area has a radius of 1 nautical mile</t>
  </si>
  <si>
    <t xml:space="preserve"> from the mid-point1 of the line segment from which the notified VME-indicator units were recovered (Figure 1).</t>
  </si>
  <si>
    <t xml:space="preserve">segment and the area within 1 nautical mile radius of that point (Figure 1). </t>
  </si>
  <si>
    <t>Figure 2: fine-scale rectangle is a rectangle of 0.5° latitude by 1.0° longitude.</t>
  </si>
  <si>
    <t xml:space="preserve">VME-indicator units represent the combined total volume (in litre) of VME-indicator organisms which fit into a 10-litre container and </t>
  </si>
  <si>
    <t>Record the mid-point of the line segment and the quantity of VME-indicator organisms recovered, including zero catches</t>
  </si>
  <si>
    <t>Record the mid-point of the line segment and the quantity of VME-indicator organisms recovered</t>
  </si>
  <si>
    <t>Report the total quantity of VME-indicator organisms recovered from the longline or pot line</t>
  </si>
  <si>
    <t>Report the total quantity of VME-indicator organisms recovered during the reporting period</t>
  </si>
  <si>
    <t>EnterFlag</t>
  </si>
  <si>
    <t>EnterCallSign</t>
  </si>
  <si>
    <t>EnterDatum</t>
  </si>
  <si>
    <t>(2) to the extent possible - record the mid-point of each line segment and the quantity of VME-indicator units recovered, including zero catches.</t>
  </si>
  <si>
    <t xml:space="preserve">VME-indicator organisms which do not fit into a 10-litre container (i.e. unit = volume + weight). </t>
  </si>
  <si>
    <t>b) Weight (kg) for VME-indicator organisms which do not fit into a 10-litre container (e.g. branching species); and</t>
  </si>
  <si>
    <t>weight (in kilogram) of VME-indicator organisms which do not fit into a 10-litre container (e.g. branching species). The container must have graduation</t>
  </si>
  <si>
    <t>marks at 5 and 10 litres, and may be constructed as illustrated in Figure 3.</t>
  </si>
  <si>
    <t xml:space="preserve"> (Conservation Measures 41-04, 41-05, 41-06, 41-07, 41-09, 41-10 and 41 11)</t>
  </si>
  <si>
    <r>
      <t xml:space="preserve">Total volume (litre) 
of organisms </t>
    </r>
    <r>
      <rPr>
        <b/>
        <sz val="11"/>
        <rFont val="Times New Roman"/>
        <family val="1"/>
      </rPr>
      <t>that can be placed</t>
    </r>
    <r>
      <rPr>
        <sz val="11"/>
        <rFont val="Times New Roman"/>
        <family val="1"/>
      </rPr>
      <t xml:space="preserve"> in a 
10-litre container</t>
    </r>
  </si>
  <si>
    <r>
      <t>Total weight (kg) 
of organisms</t>
    </r>
    <r>
      <rPr>
        <b/>
        <sz val="11"/>
        <rFont val="Times New Roman"/>
        <family val="1"/>
      </rPr>
      <t xml:space="preserve"> that do not fit</t>
    </r>
    <r>
      <rPr>
        <sz val="11"/>
        <rFont val="Times New Roman"/>
        <family val="1"/>
      </rPr>
      <t xml:space="preserve"> into a 10-litre container</t>
    </r>
  </si>
  <si>
    <r>
      <t xml:space="preserve">VME indicator organisms are defined in the </t>
    </r>
    <r>
      <rPr>
        <u/>
        <sz val="10"/>
        <color indexed="12"/>
        <rFont val="Times New Roman"/>
        <family val="1"/>
      </rPr>
      <t>CCAMLR VME Taxa Classification Guide</t>
    </r>
  </si>
  <si>
    <r>
      <t xml:space="preserve">To generate text format email, click </t>
    </r>
    <r>
      <rPr>
        <u/>
        <sz val="11"/>
        <color indexed="12"/>
        <rFont val="Times New Roman"/>
        <family val="1"/>
      </rPr>
      <t xml:space="preserve">ForEmail </t>
    </r>
    <r>
      <rPr>
        <sz val="11"/>
        <rFont val="Times New Roman"/>
        <family val="1"/>
      </rPr>
      <t>and copy, click on 'Send email' then paste the record into the email and send</t>
    </r>
  </si>
  <si>
    <t>CCAMLR VME-Indicator Data Form VMEv2012</t>
  </si>
  <si>
    <t xml:space="preserve"> on all lines, including zero catches, and submit these data using the VME-indicator data form (VME).</t>
  </si>
  <si>
    <t>data form (longline: C2 or pot: C5).</t>
  </si>
  <si>
    <t>effort report (TAC).</t>
  </si>
  <si>
    <t>Use form VME and submit data form with the fine-scale catch and effort data</t>
  </si>
  <si>
    <t>Use form VME and immediately notify the CCAMLR Secretariat</t>
  </si>
  <si>
    <t>Use form C2 (longline)*, or C5 (pot)*</t>
  </si>
  <si>
    <t>Use form TAC*</t>
  </si>
  <si>
    <t>Latitude (S) degrees (whole number)</t>
  </si>
  <si>
    <t>Latitude minutes and fraction of minutes (MM.mm)</t>
  </si>
  <si>
    <t>Longitude degrees (whole number) enter west as negative</t>
  </si>
  <si>
    <t>Longitude minutes and fraction of minutes (MM.mm)</t>
  </si>
  <si>
    <t>Enter vessel name</t>
  </si>
  <si>
    <t>Call sign</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</si>
</sst>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0"/>
      <name val="Arial"/>
    </font>
    <font>
      <sz val="10"/>
      <name val="Arial"/>
      <family val="2"/>
    </font>
    <font>
      <u/>
      <sz val="10"/>
      <color indexed="12"/>
      <name val="Arial"/>
      <family val="2"/>
    </font>
    <font>
      <sz val="8"/>
      <name val="Arial"/>
      <family val="2"/>
    </font>
    <font>
      <sz val="11"/>
      <name val="Times New Roman"/>
      <family val="1"/>
    </font>
    <font>
      <sz val="12"/>
      <name val="Times New Roman"/>
      <family val="1"/>
    </font>
    <font>
      <sz val="10"/>
      <name val="Times New Roman"/>
      <family val="1"/>
    </font>
    <font>
      <b/>
      <sz val="12"/>
      <name val="Times New Roman"/>
      <family val="1"/>
    </font>
    <font>
      <b/>
      <i/>
      <sz val="12"/>
      <name val="Times New Roman"/>
      <family val="1"/>
    </font>
    <font>
      <i/>
      <sz val="12"/>
      <name val="Times New Roman"/>
      <family val="1"/>
    </font>
    <font>
      <sz val="12"/>
      <name val="Arial"/>
      <family val="2"/>
    </font>
    <font>
      <sz val="10"/>
      <color indexed="8"/>
      <name val="Times New Roman"/>
      <family val="1"/>
    </font>
    <font>
      <u/>
      <sz val="12"/>
      <color indexed="12"/>
      <name val="Times New Roman"/>
      <family val="1"/>
    </font>
    <font>
      <b/>
      <sz val="14"/>
      <name val="Times New Roman"/>
      <family val="1"/>
    </font>
    <font>
      <i/>
      <sz val="11"/>
      <name val="Times New Roman"/>
      <family val="1"/>
    </font>
    <font>
      <sz val="11"/>
      <name val="Arial"/>
      <family val="2"/>
    </font>
    <font>
      <sz val="10.5"/>
      <name val="Times New Roman"/>
      <family val="1"/>
    </font>
    <font>
      <u/>
      <sz val="10.5"/>
      <color indexed="12"/>
      <name val="Times New Roman"/>
      <family val="1"/>
    </font>
    <font>
      <sz val="10.5"/>
      <name val="Arial"/>
      <family val="2"/>
    </font>
    <font>
      <b/>
      <u/>
      <sz val="12"/>
      <color indexed="12"/>
      <name val="Times New Roman"/>
      <family val="1"/>
    </font>
    <font>
      <vertAlign val="superscript"/>
      <sz val="12"/>
      <name val="Times New Roman"/>
      <family val="1"/>
    </font>
    <font>
      <b/>
      <i/>
      <sz val="18"/>
      <color indexed="12"/>
      <name val="Times New Roman"/>
      <family val="1"/>
    </font>
    <font>
      <b/>
      <u/>
      <sz val="12"/>
      <name val="Times New Roman"/>
      <family val="1"/>
    </font>
    <font>
      <u/>
      <sz val="11"/>
      <color indexed="12"/>
      <name val="Times New Roman"/>
      <family val="1"/>
    </font>
    <font>
      <b/>
      <sz val="11"/>
      <name val="Times New Roman"/>
      <family val="1"/>
    </font>
    <font>
      <sz val="8"/>
      <name val="Times New Roman"/>
      <family val="1"/>
    </font>
    <font>
      <vertAlign val="superscript"/>
      <sz val="8"/>
      <name val="Times New Roman"/>
      <family val="1"/>
    </font>
    <font>
      <u/>
      <sz val="10"/>
      <color indexed="12"/>
      <name val="Times New Roman"/>
      <family val="1"/>
    </font>
  </fonts>
  <fills count="7">
    <fill>
      <patternFill patternType="none"/>
    </fill>
    <fill>
      <patternFill patternType="gray125"/>
    </fill>
    <fill>
      <patternFill patternType="solid">
        <fgColor indexed="41"/>
        <bgColor indexed="64"/>
      </patternFill>
    </fill>
    <fill>
      <patternFill patternType="solid">
        <fgColor indexed="9"/>
        <bgColor indexed="64"/>
      </patternFill>
    </fill>
    <fill>
      <patternFill patternType="solid">
        <fgColor indexed="43"/>
        <bgColor indexed="64"/>
      </patternFill>
    </fill>
    <fill>
      <patternFill patternType="solid">
        <fgColor indexed="26"/>
        <bgColor indexed="64"/>
      </patternFill>
    </fill>
    <fill>
      <patternFill patternType="solid">
        <fgColor indexed="44"/>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applyNumberFormat="0" applyFill="0" applyBorder="0" applyAlignment="0" applyProtection="0">
      <alignment vertical="top"/>
      <protection locked="0"/>
    </xf>
    <xf numFmtId="0" fontId="1" fillId="0" borderId="0"/>
  </cellStyleXfs>
  <cellXfs count="144">
    <xf numFmtId="0" fontId="0" fillId="0" borderId="0" xfId="0"/>
    <xf numFmtId="0" fontId="8" fillId="2" borderId="1" xfId="0" applyFont="1" applyFill="1" applyBorder="1" applyAlignment="1">
      <alignment horizontal="center"/>
    </xf>
    <xf numFmtId="0" fontId="5" fillId="0" borderId="2" xfId="0" applyFont="1" applyFill="1" applyBorder="1"/>
    <xf numFmtId="0" fontId="5" fillId="0" borderId="3" xfId="0" applyFont="1" applyFill="1" applyBorder="1"/>
    <xf numFmtId="0" fontId="9" fillId="0" borderId="0" xfId="0" applyFont="1" applyFill="1" applyBorder="1"/>
    <xf numFmtId="0" fontId="5" fillId="0" borderId="0" xfId="0" applyFont="1" applyFill="1" applyBorder="1"/>
    <xf numFmtId="0" fontId="10" fillId="0" borderId="0" xfId="0" applyFont="1" applyFill="1" applyBorder="1"/>
    <xf numFmtId="0" fontId="5" fillId="0" borderId="0" xfId="0" applyFont="1" applyFill="1"/>
    <xf numFmtId="0" fontId="5" fillId="0" borderId="4" xfId="0" applyFont="1" applyFill="1" applyBorder="1" applyAlignment="1">
      <alignment horizontal="right"/>
    </xf>
    <xf numFmtId="0" fontId="8" fillId="0" borderId="0" xfId="0" applyFont="1" applyFill="1" applyBorder="1"/>
    <xf numFmtId="0" fontId="7" fillId="0" borderId="0" xfId="0" applyFont="1" applyFill="1" applyBorder="1" applyAlignment="1">
      <alignment horizontal="right"/>
    </xf>
    <xf numFmtId="0" fontId="5" fillId="0" borderId="1" xfId="0" applyFont="1" applyBorder="1" applyAlignment="1">
      <alignment vertical="top" wrapText="1"/>
    </xf>
    <xf numFmtId="0" fontId="5" fillId="0" borderId="0" xfId="0" applyFont="1" applyAlignment="1">
      <alignment vertical="top"/>
    </xf>
    <xf numFmtId="0" fontId="5" fillId="0" borderId="0" xfId="0" applyFont="1" applyAlignment="1">
      <alignment vertical="top" wrapText="1"/>
    </xf>
    <xf numFmtId="0" fontId="6" fillId="0" borderId="0" xfId="0" applyFont="1"/>
    <xf numFmtId="0" fontId="6" fillId="0" borderId="0" xfId="2" applyFont="1"/>
    <xf numFmtId="0" fontId="11" fillId="0" borderId="0" xfId="0" applyFont="1"/>
    <xf numFmtId="0" fontId="5" fillId="0" borderId="0" xfId="0" applyFont="1"/>
    <xf numFmtId="0" fontId="7" fillId="3" borderId="5" xfId="0" applyFont="1" applyFill="1" applyBorder="1" applyAlignment="1">
      <alignment horizontal="left"/>
    </xf>
    <xf numFmtId="0" fontId="7" fillId="3" borderId="6" xfId="0" applyFont="1" applyFill="1" applyBorder="1" applyAlignment="1">
      <alignment horizontal="left"/>
    </xf>
    <xf numFmtId="0" fontId="5" fillId="3" borderId="6" xfId="0" applyFont="1" applyFill="1" applyBorder="1" applyAlignment="1">
      <alignment horizontal="left"/>
    </xf>
    <xf numFmtId="0" fontId="5" fillId="0" borderId="0" xfId="0" applyFont="1" applyFill="1" applyAlignment="1">
      <alignment vertical="top" wrapText="1"/>
    </xf>
    <xf numFmtId="0" fontId="5" fillId="0" borderId="0" xfId="0" applyFont="1" applyFill="1" applyAlignment="1">
      <alignment wrapText="1"/>
    </xf>
    <xf numFmtId="0" fontId="10" fillId="0" borderId="0" xfId="0" applyFont="1" applyFill="1"/>
    <xf numFmtId="0" fontId="7" fillId="0" borderId="0" xfId="0" applyFont="1" applyFill="1" applyAlignment="1"/>
    <xf numFmtId="0" fontId="7" fillId="0" borderId="0" xfId="0" applyFont="1"/>
    <xf numFmtId="0" fontId="5" fillId="2" borderId="0" xfId="0" applyFont="1" applyFill="1"/>
    <xf numFmtId="0" fontId="12" fillId="2" borderId="7" xfId="1" applyFont="1" applyFill="1" applyBorder="1" applyAlignment="1" applyProtection="1"/>
    <xf numFmtId="0" fontId="7" fillId="4" borderId="0" xfId="0" applyFont="1" applyFill="1"/>
    <xf numFmtId="0" fontId="5" fillId="4" borderId="0" xfId="0" applyFont="1" applyFill="1"/>
    <xf numFmtId="0" fontId="4" fillId="0" borderId="0" xfId="0" applyFont="1" applyFill="1"/>
    <xf numFmtId="0" fontId="4" fillId="0" borderId="0" xfId="0" applyFont="1"/>
    <xf numFmtId="0" fontId="15" fillId="0" borderId="0" xfId="0" applyFont="1"/>
    <xf numFmtId="0" fontId="5" fillId="2" borderId="1" xfId="0" applyFont="1" applyFill="1" applyBorder="1" applyAlignment="1">
      <alignment vertical="top"/>
    </xf>
    <xf numFmtId="0" fontId="5" fillId="0" borderId="0" xfId="0" applyFont="1" applyAlignment="1"/>
    <xf numFmtId="0" fontId="7" fillId="5" borderId="0" xfId="0" applyFont="1" applyFill="1" applyBorder="1"/>
    <xf numFmtId="0" fontId="5" fillId="5" borderId="8" xfId="0" applyFont="1" applyFill="1" applyBorder="1"/>
    <xf numFmtId="0" fontId="4" fillId="3" borderId="1" xfId="0" applyFont="1" applyFill="1" applyBorder="1" applyAlignment="1" applyProtection="1">
      <alignment horizontal="left"/>
      <protection locked="0"/>
    </xf>
    <xf numFmtId="0" fontId="5" fillId="0" borderId="1" xfId="0" applyFont="1" applyBorder="1" applyAlignment="1">
      <alignment vertical="top"/>
    </xf>
    <xf numFmtId="15" fontId="5" fillId="0" borderId="1" xfId="0" applyNumberFormat="1" applyFont="1" applyBorder="1" applyAlignment="1">
      <alignment vertical="top"/>
    </xf>
    <xf numFmtId="0" fontId="5" fillId="0" borderId="7" xfId="0" applyFont="1" applyBorder="1" applyAlignment="1">
      <alignment vertical="top"/>
    </xf>
    <xf numFmtId="0" fontId="5" fillId="3" borderId="1" xfId="0" applyFont="1" applyFill="1" applyBorder="1" applyAlignment="1">
      <alignment vertical="top"/>
    </xf>
    <xf numFmtId="0" fontId="5" fillId="0" borderId="0" xfId="0" applyFont="1" applyFill="1" applyAlignment="1">
      <alignment vertical="top"/>
    </xf>
    <xf numFmtId="49" fontId="5" fillId="0" borderId="0" xfId="0" applyNumberFormat="1" applyFont="1" applyAlignment="1">
      <alignment horizontal="right"/>
    </xf>
    <xf numFmtId="0" fontId="2" fillId="0" borderId="0" xfId="1" applyAlignment="1" applyProtection="1">
      <alignment horizontal="justify"/>
    </xf>
    <xf numFmtId="0" fontId="4" fillId="3" borderId="7" xfId="0" applyFont="1" applyFill="1" applyBorder="1" applyAlignment="1" applyProtection="1">
      <alignment horizontal="left"/>
      <protection locked="0"/>
    </xf>
    <xf numFmtId="0" fontId="4" fillId="3" borderId="9" xfId="0" applyFont="1" applyFill="1" applyBorder="1" applyAlignment="1" applyProtection="1">
      <alignment horizontal="left"/>
      <protection locked="0"/>
    </xf>
    <xf numFmtId="0" fontId="6" fillId="0" borderId="1" xfId="0" applyFont="1" applyBorder="1" applyAlignment="1">
      <alignment vertical="top"/>
    </xf>
    <xf numFmtId="0" fontId="7" fillId="5" borderId="3" xfId="0" applyFont="1" applyFill="1" applyBorder="1"/>
    <xf numFmtId="0" fontId="5" fillId="5" borderId="0" xfId="0" applyFont="1" applyFill="1"/>
    <xf numFmtId="0" fontId="7" fillId="5" borderId="0" xfId="0" applyFont="1" applyFill="1"/>
    <xf numFmtId="0" fontId="5" fillId="5" borderId="0" xfId="0" applyFont="1" applyFill="1" applyAlignment="1">
      <alignment horizontal="left" indent="4"/>
    </xf>
    <xf numFmtId="0" fontId="5" fillId="5" borderId="0" xfId="0" applyFont="1" applyFill="1" applyAlignment="1">
      <alignment vertical="top"/>
    </xf>
    <xf numFmtId="0" fontId="5" fillId="5" borderId="0" xfId="0" applyFont="1" applyFill="1" applyAlignment="1">
      <alignment vertical="top" wrapText="1"/>
    </xf>
    <xf numFmtId="0" fontId="5" fillId="5" borderId="0" xfId="0" applyFont="1" applyFill="1" applyAlignment="1">
      <alignment horizontal="justify"/>
    </xf>
    <xf numFmtId="0" fontId="5" fillId="5" borderId="1" xfId="0" applyFont="1" applyFill="1" applyBorder="1" applyAlignment="1">
      <alignment wrapText="1"/>
    </xf>
    <xf numFmtId="0" fontId="5" fillId="5" borderId="9" xfId="0" applyFont="1" applyFill="1" applyBorder="1" applyAlignment="1">
      <alignment vertical="top" wrapText="1"/>
    </xf>
    <xf numFmtId="0" fontId="5" fillId="5" borderId="2" xfId="0" applyFont="1" applyFill="1" applyBorder="1" applyAlignment="1">
      <alignment vertical="top" wrapText="1"/>
    </xf>
    <xf numFmtId="0" fontId="6" fillId="5" borderId="8" xfId="0" applyFont="1" applyFill="1" applyBorder="1"/>
    <xf numFmtId="0" fontId="5" fillId="5" borderId="0" xfId="0" applyFont="1" applyFill="1" applyAlignment="1">
      <alignment horizontal="left" indent="3"/>
    </xf>
    <xf numFmtId="0" fontId="5" fillId="5" borderId="0" xfId="0" applyFont="1" applyFill="1" applyAlignment="1">
      <alignment horizontal="left" indent="5"/>
    </xf>
    <xf numFmtId="0" fontId="5" fillId="5" borderId="5" xfId="0" applyFont="1" applyFill="1" applyBorder="1"/>
    <xf numFmtId="0" fontId="5" fillId="5" borderId="6" xfId="0" applyFont="1" applyFill="1" applyBorder="1" applyAlignment="1">
      <alignment vertical="top" wrapText="1"/>
    </xf>
    <xf numFmtId="0" fontId="5" fillId="5" borderId="1" xfId="0" applyFont="1" applyFill="1" applyBorder="1" applyAlignment="1">
      <alignment vertical="top" wrapText="1"/>
    </xf>
    <xf numFmtId="0" fontId="5" fillId="5" borderId="5" xfId="0" applyFont="1" applyFill="1" applyBorder="1" applyAlignment="1">
      <alignment vertical="top" wrapText="1"/>
    </xf>
    <xf numFmtId="0" fontId="5" fillId="5" borderId="10" xfId="0" applyFont="1" applyFill="1" applyBorder="1"/>
    <xf numFmtId="0" fontId="5" fillId="2" borderId="2" xfId="0" applyFont="1" applyFill="1" applyBorder="1"/>
    <xf numFmtId="0" fontId="21" fillId="2" borderId="2" xfId="0" applyFont="1" applyFill="1" applyBorder="1" applyAlignment="1">
      <alignment horizontal="right"/>
    </xf>
    <xf numFmtId="0" fontId="0" fillId="2" borderId="3" xfId="0" applyFill="1" applyBorder="1"/>
    <xf numFmtId="0" fontId="5" fillId="2" borderId="11" xfId="0" applyFont="1" applyFill="1" applyBorder="1"/>
    <xf numFmtId="0" fontId="5" fillId="2" borderId="12" xfId="0" applyFont="1" applyFill="1" applyBorder="1"/>
    <xf numFmtId="0" fontId="13" fillId="2" borderId="2" xfId="0" applyFont="1" applyFill="1" applyBorder="1"/>
    <xf numFmtId="0" fontId="5" fillId="2" borderId="2" xfId="0" applyFont="1" applyFill="1" applyBorder="1" applyAlignment="1">
      <alignment horizontal="right"/>
    </xf>
    <xf numFmtId="0" fontId="7" fillId="2" borderId="0" xfId="0" applyFont="1" applyFill="1" applyBorder="1"/>
    <xf numFmtId="0" fontId="5" fillId="2" borderId="0" xfId="0" applyFont="1" applyFill="1" applyBorder="1" applyAlignment="1">
      <alignment horizontal="right"/>
    </xf>
    <xf numFmtId="0" fontId="5" fillId="2" borderId="0" xfId="0" applyFont="1" applyFill="1" applyBorder="1" applyAlignment="1">
      <alignment horizontal="center"/>
    </xf>
    <xf numFmtId="0" fontId="5" fillId="2" borderId="0" xfId="0" applyFont="1" applyFill="1" applyBorder="1"/>
    <xf numFmtId="0" fontId="0" fillId="2" borderId="4" xfId="0" applyFill="1" applyBorder="1"/>
    <xf numFmtId="0" fontId="22" fillId="2" borderId="0" xfId="1" applyFont="1" applyFill="1" applyBorder="1" applyAlignment="1" applyProtection="1"/>
    <xf numFmtId="0" fontId="7" fillId="2" borderId="0" xfId="0" applyFont="1" applyFill="1" applyBorder="1" applyAlignment="1"/>
    <xf numFmtId="0" fontId="0" fillId="2" borderId="0" xfId="0" applyFill="1" applyBorder="1"/>
    <xf numFmtId="0" fontId="4" fillId="2" borderId="11" xfId="0" applyFont="1" applyFill="1" applyBorder="1"/>
    <xf numFmtId="0" fontId="4" fillId="2" borderId="0" xfId="0" applyFont="1" applyFill="1" applyBorder="1"/>
    <xf numFmtId="0" fontId="4" fillId="2" borderId="0" xfId="0" applyFont="1" applyFill="1" applyBorder="1" applyAlignment="1">
      <alignment horizontal="right"/>
    </xf>
    <xf numFmtId="0" fontId="15" fillId="2" borderId="0" xfId="0" applyFont="1" applyFill="1" applyBorder="1"/>
    <xf numFmtId="0" fontId="4" fillId="2" borderId="0" xfId="1" applyFont="1" applyFill="1" applyBorder="1" applyAlignment="1" applyProtection="1">
      <alignment horizontal="right"/>
    </xf>
    <xf numFmtId="0" fontId="23" fillId="2" borderId="0" xfId="1" quotePrefix="1" applyFont="1" applyFill="1" applyBorder="1" applyAlignment="1" applyProtection="1"/>
    <xf numFmtId="0" fontId="4" fillId="2" borderId="0" xfId="1" applyFont="1" applyFill="1" applyBorder="1" applyAlignment="1" applyProtection="1"/>
    <xf numFmtId="0" fontId="15" fillId="2" borderId="4" xfId="0" applyFont="1" applyFill="1" applyBorder="1"/>
    <xf numFmtId="0" fontId="4" fillId="2" borderId="0" xfId="0" quotePrefix="1" applyFont="1" applyFill="1" applyBorder="1" applyAlignment="1">
      <alignment horizontal="left" vertical="top" wrapText="1" indent="3"/>
    </xf>
    <xf numFmtId="0" fontId="24" fillId="2" borderId="0" xfId="0" applyFont="1" applyFill="1" applyBorder="1" applyAlignment="1">
      <alignment horizontal="left" indent="3"/>
    </xf>
    <xf numFmtId="0" fontId="16" fillId="2" borderId="0" xfId="0" applyFont="1" applyFill="1" applyBorder="1"/>
    <xf numFmtId="0" fontId="18" fillId="2" borderId="0" xfId="0" applyFont="1" applyFill="1" applyBorder="1"/>
    <xf numFmtId="0" fontId="16" fillId="2" borderId="0" xfId="0" applyFont="1" applyFill="1" applyBorder="1" applyAlignment="1">
      <alignment horizontal="left" indent="5"/>
    </xf>
    <xf numFmtId="0" fontId="16" fillId="2" borderId="0" xfId="0" applyFont="1" applyFill="1" applyBorder="1" applyAlignment="1">
      <alignment horizontal="left" indent="3"/>
    </xf>
    <xf numFmtId="0" fontId="14" fillId="2" borderId="11" xfId="0" applyFont="1" applyFill="1" applyBorder="1"/>
    <xf numFmtId="0" fontId="5" fillId="2" borderId="0" xfId="0" applyFont="1" applyFill="1" applyBorder="1" applyAlignment="1"/>
    <xf numFmtId="0" fontId="4" fillId="2" borderId="7" xfId="0" applyFont="1" applyFill="1" applyBorder="1" applyAlignment="1">
      <alignment horizontal="left"/>
    </xf>
    <xf numFmtId="0" fontId="5" fillId="2" borderId="0" xfId="0" applyFont="1" applyFill="1" applyBorder="1" applyAlignment="1">
      <alignment horizontal="left"/>
    </xf>
    <xf numFmtId="0" fontId="5" fillId="2" borderId="0" xfId="0" applyFont="1" applyFill="1" applyBorder="1" applyAlignment="1" applyProtection="1">
      <alignment horizontal="left"/>
      <protection locked="0"/>
    </xf>
    <xf numFmtId="0" fontId="5" fillId="2" borderId="0" xfId="0" applyFont="1" applyFill="1" applyBorder="1" applyAlignment="1" applyProtection="1">
      <protection locked="0"/>
    </xf>
    <xf numFmtId="0" fontId="4" fillId="2" borderId="5" xfId="0" applyFont="1" applyFill="1" applyBorder="1" applyAlignment="1">
      <alignment horizontal="center" vertical="top" wrapText="1"/>
    </xf>
    <xf numFmtId="0" fontId="4" fillId="2" borderId="5" xfId="0" applyFont="1" applyFill="1" applyBorder="1" applyAlignment="1">
      <alignment vertical="top" wrapText="1"/>
    </xf>
    <xf numFmtId="0" fontId="4" fillId="2" borderId="13" xfId="0" applyFont="1" applyFill="1" applyBorder="1" applyAlignment="1">
      <alignment horizontal="center" vertical="top" wrapText="1"/>
    </xf>
    <xf numFmtId="0" fontId="4" fillId="2" borderId="1" xfId="0" applyFont="1" applyFill="1" applyBorder="1" applyAlignment="1">
      <alignment horizontal="center" vertical="top" wrapText="1"/>
    </xf>
    <xf numFmtId="0" fontId="4" fillId="2" borderId="7" xfId="0" applyFont="1" applyFill="1" applyBorder="1" applyAlignment="1">
      <alignment horizontal="center" vertical="top" wrapText="1"/>
    </xf>
    <xf numFmtId="0" fontId="4" fillId="2" borderId="10" xfId="0" applyFont="1" applyFill="1" applyBorder="1" applyAlignment="1">
      <alignment horizontal="center" vertical="top" wrapText="1"/>
    </xf>
    <xf numFmtId="0" fontId="5" fillId="2" borderId="11" xfId="0" applyFont="1" applyFill="1" applyBorder="1" applyAlignment="1">
      <alignment vertical="top"/>
    </xf>
    <xf numFmtId="0" fontId="5" fillId="2" borderId="4" xfId="0" applyFont="1" applyFill="1" applyBorder="1" applyAlignment="1">
      <alignment vertical="top"/>
    </xf>
    <xf numFmtId="0" fontId="5" fillId="2" borderId="11" xfId="0" applyFont="1" applyFill="1" applyBorder="1" applyAlignment="1">
      <alignment vertical="top" wrapText="1"/>
    </xf>
    <xf numFmtId="0" fontId="5" fillId="2" borderId="4" xfId="0" applyFont="1" applyFill="1" applyBorder="1" applyAlignment="1">
      <alignment vertical="top" wrapText="1"/>
    </xf>
    <xf numFmtId="0" fontId="5" fillId="2" borderId="14" xfId="0" applyFont="1" applyFill="1" applyBorder="1"/>
    <xf numFmtId="0" fontId="5" fillId="2" borderId="8" xfId="0" applyFont="1" applyFill="1" applyBorder="1"/>
    <xf numFmtId="0" fontId="0" fillId="2" borderId="15" xfId="0" applyFill="1" applyBorder="1"/>
    <xf numFmtId="0" fontId="4" fillId="2" borderId="10" xfId="0" applyFont="1" applyFill="1" applyBorder="1" applyAlignment="1">
      <alignment vertical="top"/>
    </xf>
    <xf numFmtId="0" fontId="5" fillId="0" borderId="1" xfId="0" applyNumberFormat="1" applyFont="1" applyBorder="1" applyAlignment="1">
      <alignment horizontal="right" vertical="top"/>
    </xf>
    <xf numFmtId="0" fontId="6" fillId="0" borderId="1" xfId="0" applyFont="1" applyBorder="1" applyAlignment="1">
      <alignment horizontal="right" vertical="top"/>
    </xf>
    <xf numFmtId="0" fontId="5" fillId="5" borderId="0" xfId="0" applyFont="1" applyFill="1" applyAlignment="1">
      <alignment vertical="top" wrapText="1"/>
    </xf>
    <xf numFmtId="0" fontId="26" fillId="5" borderId="0" xfId="0" applyFont="1" applyFill="1" applyAlignment="1">
      <alignment horizontal="left" wrapText="1" indent="3"/>
    </xf>
    <xf numFmtId="0" fontId="25" fillId="5" borderId="0" xfId="0" applyFont="1" applyFill="1" applyAlignment="1">
      <alignment horizontal="left" wrapText="1" indent="3"/>
    </xf>
    <xf numFmtId="0" fontId="7" fillId="5" borderId="8" xfId="0" applyFont="1" applyFill="1" applyBorder="1"/>
    <xf numFmtId="0" fontId="7" fillId="6" borderId="8" xfId="0" applyFont="1" applyFill="1" applyBorder="1"/>
    <xf numFmtId="0" fontId="19" fillId="2" borderId="7" xfId="1" applyFont="1" applyFill="1" applyBorder="1" applyAlignment="1" applyProtection="1"/>
    <xf numFmtId="0" fontId="19" fillId="2" borderId="9" xfId="1" applyFont="1" applyFill="1" applyBorder="1" applyAlignment="1" applyProtection="1"/>
    <xf numFmtId="0" fontId="19" fillId="2" borderId="13" xfId="1" applyFont="1" applyFill="1" applyBorder="1" applyAlignment="1" applyProtection="1"/>
    <xf numFmtId="0" fontId="7" fillId="5" borderId="0" xfId="0" applyFont="1" applyFill="1" applyAlignment="1">
      <alignment vertical="top" wrapText="1"/>
    </xf>
    <xf numFmtId="0" fontId="5" fillId="5" borderId="0" xfId="0" applyFont="1" applyFill="1"/>
    <xf numFmtId="0" fontId="4" fillId="2" borderId="0" xfId="0" quotePrefix="1" applyFont="1" applyFill="1" applyBorder="1" applyAlignment="1">
      <alignment horizontal="left" vertical="top" wrapText="1" indent="3"/>
    </xf>
    <xf numFmtId="0" fontId="4" fillId="5" borderId="0" xfId="0" quotePrefix="1" applyFont="1" applyFill="1" applyBorder="1" applyAlignment="1">
      <alignment horizontal="left" vertical="top" wrapText="1" indent="3"/>
    </xf>
    <xf numFmtId="0" fontId="24" fillId="2" borderId="0" xfId="1" applyFont="1" applyFill="1" applyBorder="1" applyAlignment="1" applyProtection="1">
      <alignment horizontal="left" indent="3"/>
    </xf>
    <xf numFmtId="0" fontId="4" fillId="2" borderId="5" xfId="0" applyFont="1" applyFill="1" applyBorder="1" applyAlignment="1">
      <alignment horizontal="center" vertical="top" wrapText="1"/>
    </xf>
    <xf numFmtId="0" fontId="4" fillId="5" borderId="10" xfId="0" applyFont="1" applyFill="1" applyBorder="1" applyAlignment="1">
      <alignment horizontal="center" vertical="top" wrapText="1"/>
    </xf>
    <xf numFmtId="0" fontId="5" fillId="2" borderId="7" xfId="0" applyFont="1" applyFill="1" applyBorder="1" applyAlignment="1">
      <alignment horizontal="center"/>
    </xf>
    <xf numFmtId="0" fontId="5" fillId="5" borderId="9" xfId="0" applyFont="1" applyFill="1" applyBorder="1" applyAlignment="1">
      <alignment horizontal="center"/>
    </xf>
    <xf numFmtId="0" fontId="5" fillId="5" borderId="13" xfId="0" applyFont="1" applyFill="1" applyBorder="1" applyAlignment="1">
      <alignment horizontal="center"/>
    </xf>
    <xf numFmtId="0" fontId="4" fillId="2" borderId="0" xfId="1" applyFont="1" applyFill="1" applyBorder="1" applyAlignment="1" applyProtection="1">
      <alignment horizontal="left" indent="3"/>
    </xf>
    <xf numFmtId="0" fontId="23" fillId="5" borderId="0" xfId="1" applyFont="1" applyFill="1" applyBorder="1" applyAlignment="1" applyProtection="1">
      <alignment horizontal="left" indent="3"/>
    </xf>
    <xf numFmtId="0" fontId="4" fillId="2" borderId="7" xfId="0" applyFont="1" applyFill="1" applyBorder="1" applyAlignment="1">
      <alignment horizontal="center"/>
    </xf>
    <xf numFmtId="0" fontId="4" fillId="2" borderId="9" xfId="0" applyFont="1" applyFill="1" applyBorder="1" applyAlignment="1">
      <alignment horizontal="center"/>
    </xf>
    <xf numFmtId="0" fontId="4" fillId="2" borderId="13" xfId="0" applyFont="1" applyFill="1" applyBorder="1" applyAlignment="1">
      <alignment horizontal="center"/>
    </xf>
    <xf numFmtId="0" fontId="4" fillId="2" borderId="7" xfId="0" applyFont="1" applyFill="1" applyBorder="1" applyAlignment="1">
      <alignment horizontal="left"/>
    </xf>
    <xf numFmtId="0" fontId="4" fillId="5" borderId="13" xfId="0" applyFont="1" applyFill="1" applyBorder="1" applyAlignment="1">
      <alignment horizontal="left"/>
    </xf>
    <xf numFmtId="0" fontId="4" fillId="2" borderId="7" xfId="0" applyFont="1" applyFill="1" applyBorder="1" applyAlignment="1">
      <alignment horizontal="left" indent="7"/>
    </xf>
    <xf numFmtId="0" fontId="4" fillId="5" borderId="13" xfId="0" applyFont="1" applyFill="1" applyBorder="1" applyAlignment="1">
      <alignment horizontal="left" indent="7"/>
    </xf>
  </cellXfs>
  <cellStyles count="3">
    <cellStyle name="Hyperlink" xfId="1" builtinId="8"/>
    <cellStyle name="Normal" xfId="0" builtinId="0"/>
    <cellStyle name="Normal_eform Finescale Data Trawl 111200" xfId="2"/>
  </cellStyles>
  <dxfs count="7">
    <dxf>
      <fill>
        <patternFill>
          <bgColor rgb="FF00B0F0"/>
        </patternFill>
      </fill>
    </dxf>
    <dxf>
      <font>
        <b val="0"/>
        <i val="0"/>
        <condense val="0"/>
        <extend val="0"/>
        <color auto="1"/>
      </font>
      <fill>
        <patternFill>
          <bgColor indexed="42"/>
        </patternFill>
      </fill>
    </dxf>
    <dxf>
      <font>
        <b/>
        <i val="0"/>
        <condense val="0"/>
        <extend val="0"/>
        <color indexed="10"/>
      </font>
      <fill>
        <patternFill>
          <bgColor indexed="41"/>
        </patternFill>
      </fill>
    </dxf>
    <dxf>
      <font>
        <b val="0"/>
        <i val="0"/>
        <condense val="0"/>
        <extend val="0"/>
        <color auto="1"/>
      </font>
      <fill>
        <patternFill>
          <bgColor indexed="42"/>
        </patternFill>
      </fill>
    </dxf>
    <dxf>
      <font>
        <b/>
        <i val="0"/>
        <condense val="0"/>
        <extend val="0"/>
        <color indexed="10"/>
      </font>
      <fill>
        <patternFill>
          <bgColor indexed="41"/>
        </patternFill>
      </fill>
    </dxf>
    <dxf>
      <font>
        <b val="0"/>
        <i val="0"/>
        <condense val="0"/>
        <extend val="0"/>
        <color auto="1"/>
      </font>
      <fill>
        <patternFill>
          <bgColor indexed="42"/>
        </patternFill>
      </fill>
    </dxf>
    <dxf>
      <font>
        <b/>
        <i val="0"/>
        <condense val="0"/>
        <extend val="0"/>
        <color indexed="10"/>
      </font>
      <fill>
        <patternFill>
          <bgColor indexed="4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0</xdr:col>
      <xdr:colOff>161925</xdr:colOff>
      <xdr:row>92</xdr:row>
      <xdr:rowOff>133350</xdr:rowOff>
    </xdr:from>
    <xdr:to>
      <xdr:col>1</xdr:col>
      <xdr:colOff>2724150</xdr:colOff>
      <xdr:row>109</xdr:row>
      <xdr:rowOff>219075</xdr:rowOff>
    </xdr:to>
    <xdr:pic>
      <xdr:nvPicPr>
        <xdr:cNvPr id="2055" name="Picture 7" descr="Slide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8649950"/>
          <a:ext cx="4648200" cy="3467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161925</xdr:colOff>
      <xdr:row>142</xdr:row>
      <xdr:rowOff>47625</xdr:rowOff>
    </xdr:from>
    <xdr:to>
      <xdr:col>1</xdr:col>
      <xdr:colOff>1809750</xdr:colOff>
      <xdr:row>154</xdr:row>
      <xdr:rowOff>180975</xdr:rowOff>
    </xdr:to>
    <xdr:pic>
      <xdr:nvPicPr>
        <xdr:cNvPr id="2056" name="Picture 8" descr="Slide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1925" y="28565475"/>
          <a:ext cx="3733800" cy="2533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142875</xdr:colOff>
      <xdr:row>117</xdr:row>
      <xdr:rowOff>28575</xdr:rowOff>
    </xdr:from>
    <xdr:to>
      <xdr:col>1</xdr:col>
      <xdr:colOff>3086100</xdr:colOff>
      <xdr:row>134</xdr:row>
      <xdr:rowOff>133350</xdr:rowOff>
    </xdr:to>
    <xdr:pic>
      <xdr:nvPicPr>
        <xdr:cNvPr id="2057" name="Picture 9" descr="Slide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2875" y="23545800"/>
          <a:ext cx="5029200" cy="3505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10</xdr:col>
          <xdr:colOff>600075</xdr:colOff>
          <xdr:row>0</xdr:row>
          <xdr:rowOff>57150</xdr:rowOff>
        </xdr:from>
        <xdr:to>
          <xdr:col>13</xdr:col>
          <xdr:colOff>38100</xdr:colOff>
          <xdr:row>4</xdr:row>
          <xdr:rowOff>133350</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xdr:twoCellAnchor>
    <xdr:from>
      <xdr:col>29</xdr:col>
      <xdr:colOff>0</xdr:colOff>
      <xdr:row>57</xdr:row>
      <xdr:rowOff>0</xdr:rowOff>
    </xdr:from>
    <xdr:to>
      <xdr:col>29</xdr:col>
      <xdr:colOff>0</xdr:colOff>
      <xdr:row>57</xdr:row>
      <xdr:rowOff>0</xdr:rowOff>
    </xdr:to>
    <xdr:pic>
      <xdr:nvPicPr>
        <xdr:cNvPr id="1028" name="Picture 4" descr="Slide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69150" y="11582400"/>
          <a:ext cx="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0</xdr:colOff>
      <xdr:row>57</xdr:row>
      <xdr:rowOff>0</xdr:rowOff>
    </xdr:from>
    <xdr:to>
      <xdr:col>29</xdr:col>
      <xdr:colOff>0</xdr:colOff>
      <xdr:row>57</xdr:row>
      <xdr:rowOff>0</xdr:rowOff>
    </xdr:to>
    <xdr:pic>
      <xdr:nvPicPr>
        <xdr:cNvPr id="1029" name="Picture 5" descr="Slide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869150" y="11582400"/>
          <a:ext cx="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0</xdr:colOff>
      <xdr:row>57</xdr:row>
      <xdr:rowOff>0</xdr:rowOff>
    </xdr:from>
    <xdr:to>
      <xdr:col>29</xdr:col>
      <xdr:colOff>0</xdr:colOff>
      <xdr:row>57</xdr:row>
      <xdr:rowOff>0</xdr:rowOff>
    </xdr:to>
    <xdr:pic>
      <xdr:nvPicPr>
        <xdr:cNvPr id="1030" name="Picture 6" descr="Slide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9869150" y="11582400"/>
          <a:ext cx="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ccamlr.org/pu/e/sc/obs/VME-guide.pdf" TargetMode="External"/><Relationship Id="rId6" Type="http://schemas.openxmlformats.org/officeDocument/2006/relationships/image" Target="../media/image4.emf"/><Relationship Id="rId5" Type="http://schemas.openxmlformats.org/officeDocument/2006/relationships/oleObject" Target="../embeddings/oleObject1.bin"/><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data@ccamlr.org?subject=VME-Evidence%20(please%20enter%20vessel%20name%20and%20AS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26"/>
    <pageSetUpPr fitToPage="1"/>
  </sheetPr>
  <dimension ref="A1:M380"/>
  <sheetViews>
    <sheetView workbookViewId="0">
      <pane ySplit="2" topLeftCell="A3" activePane="bottomLeft" state="frozen"/>
      <selection pane="bottomLeft" activeCell="A5" sqref="A5"/>
    </sheetView>
  </sheetViews>
  <sheetFormatPr defaultRowHeight="15.75" x14ac:dyDescent="0.25"/>
  <cols>
    <col min="1" max="1" width="31.28515625" style="12" customWidth="1"/>
    <col min="2" max="2" width="63" style="13" customWidth="1"/>
    <col min="3" max="3" width="39" style="12" customWidth="1"/>
    <col min="4" max="16384" width="9.140625" style="7"/>
  </cols>
  <sheetData>
    <row r="1" spans="1:13" s="6" customFormat="1" x14ac:dyDescent="0.25">
      <c r="A1" s="35"/>
      <c r="B1" s="1" t="s">
        <v>28</v>
      </c>
      <c r="C1" s="48"/>
      <c r="D1" s="2"/>
      <c r="E1" s="2"/>
      <c r="F1" s="2"/>
      <c r="G1" s="2"/>
      <c r="H1" s="2"/>
      <c r="I1" s="3"/>
      <c r="J1" s="4"/>
      <c r="K1" s="5"/>
      <c r="L1" s="5"/>
    </row>
    <row r="2" spans="1:13" s="6" customFormat="1" x14ac:dyDescent="0.25">
      <c r="A2" s="122" t="s">
        <v>36</v>
      </c>
      <c r="B2" s="123"/>
      <c r="C2" s="124"/>
      <c r="D2" s="5"/>
      <c r="E2" s="5"/>
      <c r="F2" s="5"/>
      <c r="G2" s="7"/>
      <c r="H2" s="7"/>
      <c r="I2" s="8"/>
      <c r="J2" s="9"/>
      <c r="K2" s="5"/>
      <c r="L2" s="5"/>
      <c r="M2" s="10"/>
    </row>
    <row r="3" spans="1:13" x14ac:dyDescent="0.25">
      <c r="A3" s="120" t="s">
        <v>33</v>
      </c>
      <c r="B3" s="121"/>
      <c r="C3" s="121"/>
    </row>
    <row r="4" spans="1:13" s="17" customFormat="1" x14ac:dyDescent="0.25">
      <c r="A4" s="28" t="s">
        <v>37</v>
      </c>
      <c r="B4" s="29"/>
      <c r="C4" s="29"/>
    </row>
    <row r="5" spans="1:13" s="17" customFormat="1" x14ac:dyDescent="0.25">
      <c r="A5" s="49"/>
      <c r="B5" s="49"/>
      <c r="C5" s="49"/>
    </row>
    <row r="6" spans="1:13" s="17" customFormat="1" x14ac:dyDescent="0.25">
      <c r="A6" s="49" t="s">
        <v>3</v>
      </c>
      <c r="B6" s="49"/>
      <c r="C6" s="49"/>
    </row>
    <row r="7" spans="1:13" s="17" customFormat="1" x14ac:dyDescent="0.25">
      <c r="A7" s="49" t="s">
        <v>117</v>
      </c>
      <c r="B7" s="49"/>
      <c r="C7" s="49"/>
    </row>
    <row r="8" spans="1:13" s="17" customFormat="1" x14ac:dyDescent="0.25">
      <c r="A8" s="49"/>
      <c r="B8" s="49"/>
      <c r="C8" s="49"/>
    </row>
    <row r="9" spans="1:13" s="17" customFormat="1" x14ac:dyDescent="0.25">
      <c r="A9" s="28" t="s">
        <v>38</v>
      </c>
      <c r="B9" s="29"/>
      <c r="C9" s="29"/>
    </row>
    <row r="10" spans="1:13" s="17" customFormat="1" x14ac:dyDescent="0.25">
      <c r="A10" s="49"/>
      <c r="B10" s="49"/>
      <c r="C10" s="49"/>
    </row>
    <row r="11" spans="1:13" s="17" customFormat="1" x14ac:dyDescent="0.25">
      <c r="A11" s="126" t="s">
        <v>4</v>
      </c>
      <c r="B11" s="126"/>
      <c r="C11" s="126"/>
    </row>
    <row r="12" spans="1:13" s="17" customFormat="1" x14ac:dyDescent="0.25">
      <c r="A12" s="49" t="s">
        <v>5</v>
      </c>
      <c r="B12" s="49"/>
      <c r="C12" s="49"/>
    </row>
    <row r="13" spans="1:13" s="17" customFormat="1" x14ac:dyDescent="0.25">
      <c r="A13" s="49" t="s">
        <v>55</v>
      </c>
      <c r="B13" s="49"/>
      <c r="C13" s="49"/>
    </row>
    <row r="14" spans="1:13" s="17" customFormat="1" x14ac:dyDescent="0.25">
      <c r="A14" s="49"/>
      <c r="B14" s="49"/>
      <c r="C14" s="49"/>
    </row>
    <row r="15" spans="1:13" s="17" customFormat="1" x14ac:dyDescent="0.25">
      <c r="A15" s="49" t="s">
        <v>6</v>
      </c>
      <c r="B15" s="49"/>
      <c r="C15" s="49"/>
    </row>
    <row r="16" spans="1:13" s="17" customFormat="1" ht="18.75" x14ac:dyDescent="0.25">
      <c r="A16" s="49" t="s">
        <v>60</v>
      </c>
      <c r="B16" s="49"/>
      <c r="C16" s="49"/>
    </row>
    <row r="17" spans="1:3" s="17" customFormat="1" x14ac:dyDescent="0.25">
      <c r="A17" s="28" t="s">
        <v>39</v>
      </c>
      <c r="B17" s="29"/>
      <c r="C17" s="29"/>
    </row>
    <row r="18" spans="1:3" s="17" customFormat="1" x14ac:dyDescent="0.25">
      <c r="A18" s="49"/>
      <c r="B18" s="49"/>
      <c r="C18" s="49"/>
    </row>
    <row r="19" spans="1:3" s="17" customFormat="1" x14ac:dyDescent="0.25">
      <c r="A19" s="125" t="s">
        <v>82</v>
      </c>
      <c r="B19" s="125"/>
      <c r="C19" s="125"/>
    </row>
    <row r="20" spans="1:3" s="17" customFormat="1" x14ac:dyDescent="0.25">
      <c r="A20" s="125"/>
      <c r="B20" s="125"/>
      <c r="C20" s="125"/>
    </row>
    <row r="21" spans="1:3" s="17" customFormat="1" x14ac:dyDescent="0.25">
      <c r="A21" s="49"/>
      <c r="B21" s="49"/>
      <c r="C21" s="49"/>
    </row>
    <row r="22" spans="1:3" s="17" customFormat="1" x14ac:dyDescent="0.25">
      <c r="A22" s="50" t="s">
        <v>7</v>
      </c>
      <c r="B22" s="49"/>
      <c r="C22" s="49"/>
    </row>
    <row r="23" spans="1:3" s="17" customFormat="1" x14ac:dyDescent="0.25">
      <c r="A23" s="49" t="s">
        <v>8</v>
      </c>
      <c r="B23" s="49"/>
      <c r="C23" s="49"/>
    </row>
    <row r="24" spans="1:3" s="17" customFormat="1" x14ac:dyDescent="0.25">
      <c r="A24" s="49"/>
      <c r="B24" s="49"/>
      <c r="C24" s="49"/>
    </row>
    <row r="25" spans="1:3" s="17" customFormat="1" x14ac:dyDescent="0.25">
      <c r="A25" s="50" t="s">
        <v>9</v>
      </c>
      <c r="B25" s="49"/>
      <c r="C25" s="49"/>
    </row>
    <row r="26" spans="1:3" s="17" customFormat="1" x14ac:dyDescent="0.25">
      <c r="A26" s="49"/>
      <c r="B26" s="49"/>
      <c r="C26" s="49"/>
    </row>
    <row r="27" spans="1:3" s="17" customFormat="1" x14ac:dyDescent="0.25">
      <c r="A27" s="50" t="s">
        <v>10</v>
      </c>
      <c r="B27" s="49"/>
      <c r="C27" s="49"/>
    </row>
    <row r="28" spans="1:3" s="17" customFormat="1" x14ac:dyDescent="0.25">
      <c r="A28" s="49"/>
      <c r="B28" s="49"/>
      <c r="C28" s="49"/>
    </row>
    <row r="29" spans="1:3" s="17" customFormat="1" x14ac:dyDescent="0.25">
      <c r="A29" s="50" t="s">
        <v>11</v>
      </c>
      <c r="B29" s="49"/>
      <c r="C29" s="49"/>
    </row>
    <row r="30" spans="1:3" s="17" customFormat="1" ht="18.75" x14ac:dyDescent="0.25">
      <c r="A30" s="49" t="s">
        <v>61</v>
      </c>
      <c r="B30" s="49"/>
      <c r="C30" s="49"/>
    </row>
    <row r="31" spans="1:3" s="17" customFormat="1" x14ac:dyDescent="0.25">
      <c r="A31" s="49" t="s">
        <v>83</v>
      </c>
      <c r="B31" s="49"/>
      <c r="C31" s="49"/>
    </row>
    <row r="32" spans="1:3" s="17" customFormat="1" x14ac:dyDescent="0.25">
      <c r="A32" s="49"/>
      <c r="B32" s="49"/>
      <c r="C32" s="49"/>
    </row>
    <row r="33" spans="1:3" s="17" customFormat="1" x14ac:dyDescent="0.25">
      <c r="A33" s="50" t="s">
        <v>84</v>
      </c>
      <c r="B33" s="49"/>
      <c r="C33" s="49"/>
    </row>
    <row r="34" spans="1:3" s="17" customFormat="1" x14ac:dyDescent="0.25">
      <c r="A34" s="49"/>
      <c r="B34" s="49"/>
      <c r="C34" s="49"/>
    </row>
    <row r="35" spans="1:3" s="17" customFormat="1" x14ac:dyDescent="0.25">
      <c r="A35" s="118" t="s">
        <v>81</v>
      </c>
      <c r="B35" s="119"/>
      <c r="C35" s="119"/>
    </row>
    <row r="36" spans="1:3" s="17" customFormat="1" x14ac:dyDescent="0.25">
      <c r="A36" s="119"/>
      <c r="B36" s="119"/>
      <c r="C36" s="119"/>
    </row>
    <row r="37" spans="1:3" s="17" customFormat="1" x14ac:dyDescent="0.25">
      <c r="A37" s="28" t="s">
        <v>40</v>
      </c>
      <c r="B37" s="29"/>
      <c r="C37" s="29"/>
    </row>
    <row r="38" spans="1:3" s="17" customFormat="1" x14ac:dyDescent="0.25">
      <c r="A38" s="49"/>
      <c r="B38" s="49"/>
      <c r="C38" s="49"/>
    </row>
    <row r="39" spans="1:3" s="17" customFormat="1" x14ac:dyDescent="0.25">
      <c r="A39" s="117" t="s">
        <v>85</v>
      </c>
      <c r="B39" s="117"/>
      <c r="C39" s="117"/>
    </row>
    <row r="40" spans="1:3" s="17" customFormat="1" x14ac:dyDescent="0.25">
      <c r="A40" s="117"/>
      <c r="B40" s="117"/>
      <c r="C40" s="117"/>
    </row>
    <row r="41" spans="1:3" s="17" customFormat="1" x14ac:dyDescent="0.25">
      <c r="A41" s="49"/>
      <c r="B41" s="49"/>
      <c r="C41" s="49"/>
    </row>
    <row r="42" spans="1:3" s="17" customFormat="1" x14ac:dyDescent="0.25">
      <c r="A42" s="49" t="s">
        <v>86</v>
      </c>
      <c r="B42" s="49"/>
      <c r="C42" s="49"/>
    </row>
    <row r="43" spans="1:3" s="17" customFormat="1" x14ac:dyDescent="0.25">
      <c r="A43" s="59"/>
      <c r="B43" s="49"/>
      <c r="C43" s="49"/>
    </row>
    <row r="44" spans="1:3" s="17" customFormat="1" x14ac:dyDescent="0.25">
      <c r="A44" s="59" t="s">
        <v>87</v>
      </c>
      <c r="B44" s="49"/>
      <c r="C44" s="49"/>
    </row>
    <row r="45" spans="1:3" s="17" customFormat="1" x14ac:dyDescent="0.25">
      <c r="A45" s="59" t="s">
        <v>114</v>
      </c>
      <c r="B45" s="49"/>
      <c r="C45" s="49"/>
    </row>
    <row r="46" spans="1:3" s="17" customFormat="1" x14ac:dyDescent="0.25">
      <c r="A46" s="59" t="s">
        <v>88</v>
      </c>
      <c r="B46" s="49"/>
      <c r="C46" s="49"/>
    </row>
    <row r="47" spans="1:3" s="17" customFormat="1" x14ac:dyDescent="0.25">
      <c r="A47" s="51" t="s">
        <v>113</v>
      </c>
      <c r="B47" s="49"/>
      <c r="C47" s="49"/>
    </row>
    <row r="48" spans="1:3" s="17" customFormat="1" x14ac:dyDescent="0.25">
      <c r="A48" s="49"/>
      <c r="B48" s="49"/>
      <c r="C48" s="49"/>
    </row>
    <row r="49" spans="1:3" s="17" customFormat="1" x14ac:dyDescent="0.25">
      <c r="A49" s="49" t="s">
        <v>41</v>
      </c>
      <c r="B49" s="49"/>
      <c r="C49" s="49"/>
    </row>
    <row r="50" spans="1:3" s="17" customFormat="1" x14ac:dyDescent="0.25">
      <c r="A50" s="49"/>
      <c r="B50" s="49"/>
      <c r="C50" s="49"/>
    </row>
    <row r="51" spans="1:3" s="17" customFormat="1" x14ac:dyDescent="0.25">
      <c r="A51" s="59" t="s">
        <v>56</v>
      </c>
      <c r="B51" s="49"/>
      <c r="C51" s="49"/>
    </row>
    <row r="52" spans="1:3" s="17" customFormat="1" x14ac:dyDescent="0.25">
      <c r="A52" s="59" t="s">
        <v>89</v>
      </c>
      <c r="B52" s="49"/>
      <c r="C52" s="49"/>
    </row>
    <row r="53" spans="1:3" s="17" customFormat="1" x14ac:dyDescent="0.25">
      <c r="A53" s="59" t="s">
        <v>90</v>
      </c>
      <c r="B53" s="49"/>
      <c r="C53" s="49"/>
    </row>
    <row r="54" spans="1:3" s="17" customFormat="1" x14ac:dyDescent="0.25">
      <c r="A54" s="60" t="s">
        <v>123</v>
      </c>
      <c r="B54" s="49"/>
      <c r="C54" s="49"/>
    </row>
    <row r="55" spans="1:3" s="17" customFormat="1" x14ac:dyDescent="0.25">
      <c r="A55" s="59" t="s">
        <v>91</v>
      </c>
      <c r="B55" s="49"/>
      <c r="C55" s="49"/>
    </row>
    <row r="56" spans="1:3" s="17" customFormat="1" x14ac:dyDescent="0.25">
      <c r="A56" s="60" t="s">
        <v>93</v>
      </c>
      <c r="B56" s="49"/>
      <c r="C56" s="49"/>
    </row>
    <row r="57" spans="1:3" s="17" customFormat="1" x14ac:dyDescent="0.25">
      <c r="A57" s="51" t="s">
        <v>92</v>
      </c>
      <c r="B57" s="49"/>
      <c r="C57" s="49"/>
    </row>
    <row r="58" spans="1:3" s="17" customFormat="1" x14ac:dyDescent="0.25">
      <c r="A58" s="49"/>
      <c r="B58" s="49"/>
      <c r="C58" s="49"/>
    </row>
    <row r="59" spans="1:3" s="17" customFormat="1" x14ac:dyDescent="0.25">
      <c r="A59" s="49" t="s">
        <v>42</v>
      </c>
      <c r="B59" s="49"/>
      <c r="C59" s="49"/>
    </row>
    <row r="60" spans="1:3" s="17" customFormat="1" x14ac:dyDescent="0.25">
      <c r="A60" s="49"/>
      <c r="B60" s="49"/>
      <c r="C60" s="49"/>
    </row>
    <row r="61" spans="1:3" s="17" customFormat="1" x14ac:dyDescent="0.25">
      <c r="A61" s="59" t="s">
        <v>94</v>
      </c>
      <c r="B61" s="49"/>
      <c r="C61" s="49"/>
    </row>
    <row r="62" spans="1:3" s="17" customFormat="1" x14ac:dyDescent="0.25">
      <c r="A62" s="51" t="s">
        <v>124</v>
      </c>
      <c r="B62" s="49"/>
      <c r="C62" s="49"/>
    </row>
    <row r="63" spans="1:3" s="17" customFormat="1" x14ac:dyDescent="0.25">
      <c r="A63" s="49"/>
      <c r="B63" s="49"/>
      <c r="C63" s="49"/>
    </row>
    <row r="64" spans="1:3" s="17" customFormat="1" x14ac:dyDescent="0.25">
      <c r="A64" s="49" t="s">
        <v>12</v>
      </c>
      <c r="B64" s="49"/>
      <c r="C64" s="49"/>
    </row>
    <row r="65" spans="1:3" s="17" customFormat="1" x14ac:dyDescent="0.25">
      <c r="A65" s="49" t="s">
        <v>13</v>
      </c>
      <c r="B65" s="49"/>
      <c r="C65" s="49"/>
    </row>
    <row r="66" spans="1:3" s="17" customFormat="1" x14ac:dyDescent="0.25">
      <c r="A66" s="49"/>
      <c r="B66" s="49"/>
      <c r="C66" s="49"/>
    </row>
    <row r="67" spans="1:3" s="17" customFormat="1" x14ac:dyDescent="0.25">
      <c r="A67" s="59" t="s">
        <v>95</v>
      </c>
      <c r="B67" s="49"/>
      <c r="C67" s="49"/>
    </row>
    <row r="68" spans="1:3" s="17" customFormat="1" x14ac:dyDescent="0.25">
      <c r="A68" s="60" t="s">
        <v>125</v>
      </c>
      <c r="B68" s="49"/>
      <c r="C68" s="49"/>
    </row>
    <row r="69" spans="1:3" s="17" customFormat="1" x14ac:dyDescent="0.25">
      <c r="A69" s="51"/>
      <c r="B69" s="49"/>
      <c r="C69" s="49"/>
    </row>
    <row r="70" spans="1:3" s="17" customFormat="1" x14ac:dyDescent="0.25">
      <c r="A70" s="118" t="s">
        <v>81</v>
      </c>
      <c r="B70" s="119"/>
      <c r="C70" s="119"/>
    </row>
    <row r="71" spans="1:3" s="17" customFormat="1" x14ac:dyDescent="0.25">
      <c r="A71" s="119"/>
      <c r="B71" s="119"/>
      <c r="C71" s="119"/>
    </row>
    <row r="72" spans="1:3" s="17" customFormat="1" x14ac:dyDescent="0.25">
      <c r="A72" s="28" t="s">
        <v>43</v>
      </c>
      <c r="B72" s="29"/>
      <c r="C72" s="29"/>
    </row>
    <row r="73" spans="1:3" s="17" customFormat="1" x14ac:dyDescent="0.25">
      <c r="A73" s="49"/>
      <c r="B73" s="49"/>
      <c r="C73" s="49"/>
    </row>
    <row r="74" spans="1:3" s="17" customFormat="1" x14ac:dyDescent="0.25">
      <c r="A74" s="49" t="s">
        <v>14</v>
      </c>
      <c r="B74" s="49"/>
      <c r="C74" s="49"/>
    </row>
    <row r="75" spans="1:3" s="17" customFormat="1" x14ac:dyDescent="0.25">
      <c r="A75" s="49" t="s">
        <v>96</v>
      </c>
      <c r="B75" s="49"/>
      <c r="C75" s="49"/>
    </row>
    <row r="76" spans="1:3" s="17" customFormat="1" x14ac:dyDescent="0.25">
      <c r="A76" s="49" t="s">
        <v>97</v>
      </c>
      <c r="B76" s="49"/>
      <c r="C76" s="49"/>
    </row>
    <row r="77" spans="1:3" s="17" customFormat="1" x14ac:dyDescent="0.25">
      <c r="A77" s="49" t="s">
        <v>98</v>
      </c>
      <c r="B77" s="49"/>
      <c r="C77" s="49"/>
    </row>
    <row r="78" spans="1:3" s="17" customFormat="1" x14ac:dyDescent="0.25">
      <c r="A78" s="49"/>
      <c r="B78" s="49"/>
      <c r="C78" s="49"/>
    </row>
    <row r="79" spans="1:3" s="17" customFormat="1" x14ac:dyDescent="0.25">
      <c r="A79" s="49" t="s">
        <v>15</v>
      </c>
      <c r="B79" s="49"/>
      <c r="C79" s="49"/>
    </row>
    <row r="80" spans="1:3" s="17" customFormat="1" x14ac:dyDescent="0.25">
      <c r="A80" s="49"/>
      <c r="B80" s="49"/>
      <c r="C80" s="49"/>
    </row>
    <row r="81" spans="1:3" s="17" customFormat="1" x14ac:dyDescent="0.25">
      <c r="A81" s="28" t="s">
        <v>44</v>
      </c>
      <c r="B81" s="29"/>
      <c r="C81" s="29"/>
    </row>
    <row r="82" spans="1:3" s="17" customFormat="1" x14ac:dyDescent="0.25">
      <c r="A82" s="49"/>
      <c r="B82" s="49"/>
      <c r="C82" s="49"/>
    </row>
    <row r="83" spans="1:3" s="17" customFormat="1" x14ac:dyDescent="0.25">
      <c r="A83" s="49" t="s">
        <v>99</v>
      </c>
      <c r="B83" s="49"/>
      <c r="C83" s="49"/>
    </row>
    <row r="84" spans="1:3" s="17" customFormat="1" x14ac:dyDescent="0.25">
      <c r="A84" s="49" t="s">
        <v>100</v>
      </c>
      <c r="B84" s="49"/>
      <c r="C84" s="49"/>
    </row>
    <row r="85" spans="1:3" s="17" customFormat="1" x14ac:dyDescent="0.25">
      <c r="A85" s="49" t="s">
        <v>101</v>
      </c>
      <c r="B85" s="49"/>
      <c r="C85" s="49"/>
    </row>
    <row r="86" spans="1:3" s="17" customFormat="1" x14ac:dyDescent="0.25">
      <c r="A86" s="49"/>
      <c r="B86" s="49"/>
      <c r="C86" s="49"/>
    </row>
    <row r="87" spans="1:3" s="17" customFormat="1" x14ac:dyDescent="0.25">
      <c r="A87" s="49" t="s">
        <v>16</v>
      </c>
      <c r="B87" s="49"/>
      <c r="C87" s="49"/>
    </row>
    <row r="88" spans="1:3" s="17" customFormat="1" ht="18.75" x14ac:dyDescent="0.25">
      <c r="A88" s="49" t="s">
        <v>62</v>
      </c>
      <c r="B88" s="49"/>
      <c r="C88" s="49"/>
    </row>
    <row r="89" spans="1:3" s="17" customFormat="1" x14ac:dyDescent="0.25">
      <c r="A89" s="49" t="s">
        <v>102</v>
      </c>
      <c r="B89" s="49"/>
      <c r="C89" s="49"/>
    </row>
    <row r="90" spans="1:3" s="17" customFormat="1" x14ac:dyDescent="0.25">
      <c r="A90" s="49"/>
      <c r="B90" s="49"/>
      <c r="C90" s="49"/>
    </row>
    <row r="91" spans="1:3" s="17" customFormat="1" x14ac:dyDescent="0.25">
      <c r="A91" s="49" t="s">
        <v>17</v>
      </c>
      <c r="B91" s="49"/>
      <c r="C91" s="49"/>
    </row>
    <row r="92" spans="1:3" s="17" customFormat="1" x14ac:dyDescent="0.25">
      <c r="A92" s="49" t="s">
        <v>18</v>
      </c>
      <c r="B92" s="49"/>
      <c r="C92" s="49"/>
    </row>
    <row r="93" spans="1:3" s="17" customFormat="1" x14ac:dyDescent="0.25">
      <c r="A93" s="49" t="s">
        <v>45</v>
      </c>
      <c r="B93" s="49"/>
      <c r="C93" s="49"/>
    </row>
    <row r="94" spans="1:3" s="17" customFormat="1" x14ac:dyDescent="0.25">
      <c r="A94" s="49"/>
      <c r="B94" s="49"/>
      <c r="C94" s="49"/>
    </row>
    <row r="95" spans="1:3" s="17" customFormat="1" x14ac:dyDescent="0.25">
      <c r="A95" s="49"/>
      <c r="B95" s="49"/>
      <c r="C95" s="49"/>
    </row>
    <row r="96" spans="1:3" s="17" customFormat="1" x14ac:dyDescent="0.25">
      <c r="A96" s="49"/>
      <c r="B96" s="49"/>
      <c r="C96" s="49"/>
    </row>
    <row r="97" spans="1:3" s="17" customFormat="1" x14ac:dyDescent="0.25">
      <c r="A97" s="49"/>
      <c r="B97" s="49"/>
      <c r="C97" s="49"/>
    </row>
    <row r="98" spans="1:3" s="17" customFormat="1" x14ac:dyDescent="0.25">
      <c r="A98" s="49"/>
      <c r="B98" s="49"/>
      <c r="C98" s="49"/>
    </row>
    <row r="99" spans="1:3" s="17" customFormat="1" x14ac:dyDescent="0.25">
      <c r="A99" s="49"/>
      <c r="B99" s="49"/>
      <c r="C99" s="49"/>
    </row>
    <row r="100" spans="1:3" s="17" customFormat="1" x14ac:dyDescent="0.25">
      <c r="A100" s="49"/>
      <c r="B100" s="49"/>
      <c r="C100" s="49"/>
    </row>
    <row r="101" spans="1:3" s="17" customFormat="1" x14ac:dyDescent="0.25">
      <c r="A101" s="49"/>
      <c r="B101" s="49"/>
      <c r="C101" s="49"/>
    </row>
    <row r="102" spans="1:3" s="17" customFormat="1" x14ac:dyDescent="0.25">
      <c r="A102" s="49"/>
      <c r="B102" s="49"/>
      <c r="C102" s="49"/>
    </row>
    <row r="103" spans="1:3" s="17" customFormat="1" x14ac:dyDescent="0.25">
      <c r="A103" s="49"/>
      <c r="B103" s="49"/>
      <c r="C103" s="49"/>
    </row>
    <row r="104" spans="1:3" s="17" customFormat="1" x14ac:dyDescent="0.25">
      <c r="A104" s="49"/>
      <c r="B104" s="49"/>
      <c r="C104" s="49"/>
    </row>
    <row r="105" spans="1:3" s="17" customFormat="1" x14ac:dyDescent="0.25">
      <c r="A105" s="49"/>
      <c r="B105" s="49"/>
      <c r="C105" s="49"/>
    </row>
    <row r="106" spans="1:3" s="17" customFormat="1" x14ac:dyDescent="0.25">
      <c r="A106" s="49"/>
      <c r="B106" s="49"/>
      <c r="C106" s="49"/>
    </row>
    <row r="107" spans="1:3" s="17" customFormat="1" x14ac:dyDescent="0.25">
      <c r="A107" s="49"/>
      <c r="B107" s="49"/>
      <c r="C107" s="49"/>
    </row>
    <row r="108" spans="1:3" s="17" customFormat="1" x14ac:dyDescent="0.25">
      <c r="A108" s="49"/>
      <c r="B108" s="49"/>
      <c r="C108" s="49"/>
    </row>
    <row r="109" spans="1:3" s="17" customFormat="1" x14ac:dyDescent="0.25">
      <c r="A109" s="49"/>
      <c r="B109" s="49"/>
      <c r="C109" s="49"/>
    </row>
    <row r="110" spans="1:3" x14ac:dyDescent="0.25">
      <c r="A110" s="52"/>
      <c r="B110" s="53"/>
      <c r="C110" s="52"/>
    </row>
    <row r="111" spans="1:3" s="17" customFormat="1" x14ac:dyDescent="0.25">
      <c r="A111" s="49" t="s">
        <v>19</v>
      </c>
      <c r="B111" s="49"/>
      <c r="C111" s="49"/>
    </row>
    <row r="112" spans="1:3" s="17" customFormat="1" x14ac:dyDescent="0.25">
      <c r="A112" s="49" t="s">
        <v>45</v>
      </c>
      <c r="B112" s="49"/>
      <c r="C112" s="49"/>
    </row>
    <row r="113" spans="1:3" s="17" customFormat="1" ht="15.75" customHeight="1" x14ac:dyDescent="0.25">
      <c r="A113" s="28" t="s">
        <v>46</v>
      </c>
      <c r="B113" s="29"/>
      <c r="C113" s="29"/>
    </row>
    <row r="114" spans="1:3" s="17" customFormat="1" x14ac:dyDescent="0.25">
      <c r="A114" s="49"/>
      <c r="B114" s="49"/>
      <c r="C114" s="49"/>
    </row>
    <row r="115" spans="1:3" s="17" customFormat="1" x14ac:dyDescent="0.25">
      <c r="A115" s="49" t="s">
        <v>20</v>
      </c>
      <c r="B115" s="49"/>
      <c r="C115" s="49"/>
    </row>
    <row r="116" spans="1:3" s="17" customFormat="1" x14ac:dyDescent="0.25">
      <c r="A116" s="49" t="s">
        <v>21</v>
      </c>
      <c r="B116" s="49"/>
      <c r="C116" s="49"/>
    </row>
    <row r="117" spans="1:3" s="17" customFormat="1" x14ac:dyDescent="0.25">
      <c r="A117" s="49" t="s">
        <v>22</v>
      </c>
      <c r="B117" s="49"/>
      <c r="C117" s="49"/>
    </row>
    <row r="118" spans="1:3" s="17" customFormat="1" x14ac:dyDescent="0.25">
      <c r="A118" s="49"/>
      <c r="B118" s="49"/>
      <c r="C118" s="49"/>
    </row>
    <row r="119" spans="1:3" s="17" customFormat="1" x14ac:dyDescent="0.25">
      <c r="A119" s="49"/>
      <c r="B119" s="49"/>
      <c r="C119" s="49"/>
    </row>
    <row r="120" spans="1:3" s="17" customFormat="1" x14ac:dyDescent="0.25">
      <c r="A120" s="49"/>
      <c r="B120" s="49"/>
      <c r="C120" s="49"/>
    </row>
    <row r="121" spans="1:3" s="17" customFormat="1" x14ac:dyDescent="0.25">
      <c r="A121" s="49"/>
      <c r="B121" s="49"/>
      <c r="C121" s="49"/>
    </row>
    <row r="122" spans="1:3" s="17" customFormat="1" x14ac:dyDescent="0.25">
      <c r="A122" s="49"/>
      <c r="B122" s="49"/>
      <c r="C122" s="49"/>
    </row>
    <row r="123" spans="1:3" s="17" customFormat="1" x14ac:dyDescent="0.25">
      <c r="A123" s="49"/>
      <c r="B123" s="49"/>
      <c r="C123" s="49"/>
    </row>
    <row r="124" spans="1:3" s="17" customFormat="1" x14ac:dyDescent="0.25">
      <c r="A124" s="49"/>
      <c r="B124" s="49"/>
      <c r="C124" s="49"/>
    </row>
    <row r="125" spans="1:3" s="17" customFormat="1" x14ac:dyDescent="0.25">
      <c r="A125" s="49"/>
      <c r="B125" s="49"/>
      <c r="C125" s="49"/>
    </row>
    <row r="126" spans="1:3" s="17" customFormat="1" x14ac:dyDescent="0.25">
      <c r="A126" s="49"/>
      <c r="B126" s="49"/>
      <c r="C126" s="49"/>
    </row>
    <row r="127" spans="1:3" s="17" customFormat="1" x14ac:dyDescent="0.25">
      <c r="A127" s="49"/>
      <c r="B127" s="49"/>
      <c r="C127" s="49"/>
    </row>
    <row r="128" spans="1:3" s="17" customFormat="1" x14ac:dyDescent="0.25">
      <c r="A128" s="49"/>
      <c r="B128" s="49"/>
      <c r="C128" s="49"/>
    </row>
    <row r="129" spans="1:3" s="17" customFormat="1" x14ac:dyDescent="0.25">
      <c r="A129" s="49"/>
      <c r="B129" s="49"/>
      <c r="C129" s="49"/>
    </row>
    <row r="130" spans="1:3" s="17" customFormat="1" x14ac:dyDescent="0.25">
      <c r="A130" s="49"/>
      <c r="B130" s="49"/>
      <c r="C130" s="49"/>
    </row>
    <row r="131" spans="1:3" s="17" customFormat="1" x14ac:dyDescent="0.25">
      <c r="A131" s="49"/>
      <c r="B131" s="49"/>
      <c r="C131" s="49"/>
    </row>
    <row r="132" spans="1:3" s="17" customFormat="1" x14ac:dyDescent="0.25">
      <c r="A132" s="49"/>
      <c r="B132" s="49"/>
      <c r="C132" s="49"/>
    </row>
    <row r="133" spans="1:3" s="17" customFormat="1" x14ac:dyDescent="0.25">
      <c r="A133" s="49"/>
      <c r="B133" s="49"/>
      <c r="C133" s="49"/>
    </row>
    <row r="134" spans="1:3" s="17" customFormat="1" x14ac:dyDescent="0.25">
      <c r="A134" s="49"/>
      <c r="B134" s="49"/>
      <c r="C134" s="49"/>
    </row>
    <row r="135" spans="1:3" x14ac:dyDescent="0.25">
      <c r="A135" s="52"/>
      <c r="B135" s="53"/>
      <c r="C135" s="52"/>
    </row>
    <row r="136" spans="1:3" s="17" customFormat="1" x14ac:dyDescent="0.25">
      <c r="A136" s="49" t="s">
        <v>103</v>
      </c>
      <c r="B136" s="49"/>
      <c r="C136" s="49"/>
    </row>
    <row r="137" spans="1:3" s="17" customFormat="1" x14ac:dyDescent="0.25">
      <c r="A137" s="49"/>
      <c r="B137" s="49"/>
      <c r="C137" s="49"/>
    </row>
    <row r="138" spans="1:3" s="17" customFormat="1" x14ac:dyDescent="0.25">
      <c r="A138" s="28" t="s">
        <v>47</v>
      </c>
      <c r="B138" s="29"/>
      <c r="C138" s="29"/>
    </row>
    <row r="139" spans="1:3" s="17" customFormat="1" x14ac:dyDescent="0.25">
      <c r="A139" s="49"/>
      <c r="B139" s="49"/>
      <c r="C139" s="49"/>
    </row>
    <row r="140" spans="1:3" s="17" customFormat="1" x14ac:dyDescent="0.25">
      <c r="A140" s="49" t="s">
        <v>104</v>
      </c>
      <c r="B140" s="49"/>
      <c r="C140" s="49"/>
    </row>
    <row r="141" spans="1:3" s="17" customFormat="1" x14ac:dyDescent="0.25">
      <c r="A141" s="49" t="s">
        <v>115</v>
      </c>
      <c r="B141" s="49"/>
      <c r="C141" s="49"/>
    </row>
    <row r="142" spans="1:3" s="17" customFormat="1" x14ac:dyDescent="0.25">
      <c r="A142" s="49" t="s">
        <v>116</v>
      </c>
      <c r="B142" s="49"/>
      <c r="C142" s="49"/>
    </row>
    <row r="143" spans="1:3" s="17" customFormat="1" x14ac:dyDescent="0.25">
      <c r="A143" s="49"/>
      <c r="B143" s="49"/>
      <c r="C143" s="49"/>
    </row>
    <row r="144" spans="1:3" s="17" customFormat="1" x14ac:dyDescent="0.25">
      <c r="A144" s="49"/>
      <c r="B144" s="49"/>
      <c r="C144" s="49"/>
    </row>
    <row r="145" spans="1:8" s="17" customFormat="1" x14ac:dyDescent="0.25">
      <c r="A145" s="49"/>
      <c r="B145" s="49"/>
      <c r="C145" s="49"/>
    </row>
    <row r="146" spans="1:8" s="17" customFormat="1" x14ac:dyDescent="0.25">
      <c r="A146" s="49"/>
      <c r="B146" s="49"/>
      <c r="C146" s="49"/>
    </row>
    <row r="147" spans="1:8" s="17" customFormat="1" x14ac:dyDescent="0.25">
      <c r="A147" s="49"/>
      <c r="B147" s="49"/>
      <c r="C147" s="49"/>
    </row>
    <row r="148" spans="1:8" s="17" customFormat="1" x14ac:dyDescent="0.25">
      <c r="A148" s="49"/>
      <c r="B148" s="49"/>
      <c r="C148" s="49"/>
    </row>
    <row r="149" spans="1:8" s="17" customFormat="1" x14ac:dyDescent="0.25">
      <c r="A149" s="49"/>
      <c r="B149" s="49"/>
      <c r="C149" s="49"/>
    </row>
    <row r="150" spans="1:8" s="17" customFormat="1" x14ac:dyDescent="0.25">
      <c r="A150" s="49"/>
      <c r="B150" s="49"/>
      <c r="C150" s="49"/>
    </row>
    <row r="151" spans="1:8" s="17" customFormat="1" x14ac:dyDescent="0.25">
      <c r="A151" s="49"/>
      <c r="B151" s="49"/>
      <c r="C151" s="49"/>
    </row>
    <row r="152" spans="1:8" s="17" customFormat="1" x14ac:dyDescent="0.25">
      <c r="A152" s="49"/>
      <c r="B152" s="49"/>
      <c r="C152" s="49"/>
    </row>
    <row r="153" spans="1:8" s="17" customFormat="1" x14ac:dyDescent="0.25">
      <c r="A153" s="49"/>
      <c r="B153" s="49"/>
      <c r="C153" s="49"/>
    </row>
    <row r="154" spans="1:8" s="17" customFormat="1" x14ac:dyDescent="0.25">
      <c r="A154" s="49"/>
      <c r="B154" s="49"/>
      <c r="C154" s="49"/>
    </row>
    <row r="155" spans="1:8" s="17" customFormat="1" x14ac:dyDescent="0.25">
      <c r="A155" s="49"/>
      <c r="B155" s="49"/>
      <c r="C155" s="49"/>
    </row>
    <row r="156" spans="1:8" s="17" customFormat="1" x14ac:dyDescent="0.25">
      <c r="A156" s="49" t="s">
        <v>23</v>
      </c>
      <c r="B156" s="49"/>
      <c r="C156" s="49"/>
    </row>
    <row r="157" spans="1:8" s="14" customFormat="1" x14ac:dyDescent="0.25">
      <c r="A157" s="49" t="s">
        <v>45</v>
      </c>
      <c r="B157" s="49"/>
      <c r="C157" s="49"/>
      <c r="H157" s="16"/>
    </row>
    <row r="158" spans="1:8" s="14" customFormat="1" x14ac:dyDescent="0.25">
      <c r="A158" s="28" t="s">
        <v>48</v>
      </c>
      <c r="B158" s="29"/>
      <c r="C158" s="29"/>
      <c r="H158" s="16"/>
    </row>
    <row r="159" spans="1:8" s="14" customFormat="1" x14ac:dyDescent="0.25">
      <c r="A159" s="54"/>
      <c r="B159" s="49"/>
      <c r="C159" s="49"/>
      <c r="H159" s="16"/>
    </row>
    <row r="160" spans="1:8" s="17" customFormat="1" x14ac:dyDescent="0.25">
      <c r="A160" s="55" t="s">
        <v>49</v>
      </c>
      <c r="B160" s="55" t="s">
        <v>50</v>
      </c>
      <c r="C160" s="55" t="s">
        <v>51</v>
      </c>
    </row>
    <row r="161" spans="1:8" s="17" customFormat="1" x14ac:dyDescent="0.25">
      <c r="A161" s="49"/>
      <c r="B161" s="61"/>
      <c r="C161" s="49"/>
    </row>
    <row r="162" spans="1:8" s="13" customFormat="1" x14ac:dyDescent="0.2">
      <c r="A162" s="53" t="s">
        <v>52</v>
      </c>
      <c r="B162" s="62"/>
      <c r="C162" s="53"/>
    </row>
    <row r="163" spans="1:8" s="13" customFormat="1" ht="36.75" customHeight="1" x14ac:dyDescent="0.2">
      <c r="A163" s="56" t="s">
        <v>0</v>
      </c>
      <c r="B163" s="63" t="s">
        <v>105</v>
      </c>
      <c r="C163" s="56" t="s">
        <v>126</v>
      </c>
    </row>
    <row r="164" spans="1:8" s="13" customFormat="1" ht="47.25" x14ac:dyDescent="0.2">
      <c r="A164" s="56" t="s">
        <v>1</v>
      </c>
      <c r="B164" s="63" t="s">
        <v>106</v>
      </c>
      <c r="C164" s="56" t="s">
        <v>127</v>
      </c>
    </row>
    <row r="165" spans="1:8" s="13" customFormat="1" ht="31.5" x14ac:dyDescent="0.2">
      <c r="A165" s="56" t="s">
        <v>53</v>
      </c>
      <c r="B165" s="63" t="s">
        <v>107</v>
      </c>
      <c r="C165" s="56" t="s">
        <v>128</v>
      </c>
    </row>
    <row r="166" spans="1:8" s="13" customFormat="1" ht="63" customHeight="1" x14ac:dyDescent="0.2">
      <c r="A166" s="56" t="s">
        <v>24</v>
      </c>
      <c r="B166" s="63" t="s">
        <v>108</v>
      </c>
      <c r="C166" s="56" t="s">
        <v>129</v>
      </c>
    </row>
    <row r="167" spans="1:8" s="13" customFormat="1" x14ac:dyDescent="0.2">
      <c r="A167" s="57"/>
      <c r="B167" s="64"/>
      <c r="C167" s="57"/>
    </row>
    <row r="168" spans="1:8" s="17" customFormat="1" x14ac:dyDescent="0.25">
      <c r="A168" s="58" t="s">
        <v>54</v>
      </c>
      <c r="B168" s="65"/>
      <c r="C168" s="36"/>
    </row>
    <row r="169" spans="1:8" s="14" customFormat="1" x14ac:dyDescent="0.25">
      <c r="A169" s="44" t="s">
        <v>2</v>
      </c>
      <c r="B169" s="17"/>
      <c r="C169" s="17"/>
      <c r="H169" s="16"/>
    </row>
    <row r="170" spans="1:8" s="14" customFormat="1" ht="12.75" x14ac:dyDescent="0.2">
      <c r="C170" s="15"/>
      <c r="H170" s="16"/>
    </row>
    <row r="171" spans="1:8" s="14" customFormat="1" ht="12.75" x14ac:dyDescent="0.2">
      <c r="C171" s="15"/>
      <c r="H171" s="16"/>
    </row>
    <row r="172" spans="1:8" s="14" customFormat="1" ht="12.75" x14ac:dyDescent="0.2">
      <c r="C172" s="15"/>
      <c r="H172" s="16"/>
    </row>
    <row r="173" spans="1:8" s="14" customFormat="1" ht="12.75" x14ac:dyDescent="0.2">
      <c r="C173" s="15"/>
      <c r="H173" s="16"/>
    </row>
    <row r="174" spans="1:8" s="14" customFormat="1" ht="12.75" x14ac:dyDescent="0.2">
      <c r="C174" s="15"/>
      <c r="H174" s="16"/>
    </row>
    <row r="175" spans="1:8" s="14" customFormat="1" ht="12.75" x14ac:dyDescent="0.2">
      <c r="C175" s="15"/>
      <c r="H175" s="16"/>
    </row>
    <row r="176" spans="1:8" s="14" customFormat="1" ht="12.75" x14ac:dyDescent="0.2">
      <c r="C176" s="15"/>
      <c r="H176" s="16"/>
    </row>
    <row r="177" spans="3:8" s="14" customFormat="1" ht="12.75" x14ac:dyDescent="0.2">
      <c r="C177" s="15"/>
      <c r="H177" s="16"/>
    </row>
    <row r="178" spans="3:8" s="14" customFormat="1" ht="12.75" x14ac:dyDescent="0.2">
      <c r="C178" s="15"/>
      <c r="H178" s="16"/>
    </row>
    <row r="179" spans="3:8" s="14" customFormat="1" ht="12.75" x14ac:dyDescent="0.2">
      <c r="C179" s="15"/>
      <c r="H179" s="16"/>
    </row>
    <row r="180" spans="3:8" s="14" customFormat="1" ht="12.75" x14ac:dyDescent="0.2">
      <c r="C180" s="15"/>
      <c r="H180" s="16"/>
    </row>
    <row r="181" spans="3:8" s="14" customFormat="1" ht="12.75" x14ac:dyDescent="0.2">
      <c r="C181" s="15"/>
      <c r="H181" s="16"/>
    </row>
    <row r="182" spans="3:8" s="14" customFormat="1" ht="12.75" x14ac:dyDescent="0.2">
      <c r="C182" s="15"/>
      <c r="H182" s="16"/>
    </row>
    <row r="183" spans="3:8" s="14" customFormat="1" ht="12.75" x14ac:dyDescent="0.2">
      <c r="C183" s="15"/>
      <c r="H183" s="16"/>
    </row>
    <row r="184" spans="3:8" s="14" customFormat="1" ht="12.75" x14ac:dyDescent="0.2">
      <c r="C184" s="15"/>
      <c r="H184" s="16"/>
    </row>
    <row r="185" spans="3:8" s="14" customFormat="1" ht="12.75" x14ac:dyDescent="0.2">
      <c r="C185" s="15"/>
      <c r="H185" s="16"/>
    </row>
    <row r="186" spans="3:8" s="14" customFormat="1" ht="12.75" x14ac:dyDescent="0.2">
      <c r="C186" s="15"/>
      <c r="H186" s="16"/>
    </row>
    <row r="187" spans="3:8" s="14" customFormat="1" ht="12.75" x14ac:dyDescent="0.2">
      <c r="C187" s="15"/>
      <c r="H187" s="16"/>
    </row>
    <row r="188" spans="3:8" s="14" customFormat="1" ht="12.75" x14ac:dyDescent="0.2">
      <c r="C188" s="15"/>
      <c r="H188" s="16"/>
    </row>
    <row r="189" spans="3:8" s="14" customFormat="1" ht="12.75" x14ac:dyDescent="0.2">
      <c r="C189" s="15"/>
      <c r="H189" s="16"/>
    </row>
    <row r="190" spans="3:8" s="14" customFormat="1" ht="12.75" x14ac:dyDescent="0.2">
      <c r="C190" s="15"/>
      <c r="H190" s="16"/>
    </row>
    <row r="191" spans="3:8" s="14" customFormat="1" ht="12.75" x14ac:dyDescent="0.2">
      <c r="C191" s="15"/>
      <c r="H191" s="16"/>
    </row>
    <row r="192" spans="3:8" s="14" customFormat="1" ht="12.75" x14ac:dyDescent="0.2">
      <c r="C192" s="15"/>
      <c r="H192" s="16"/>
    </row>
    <row r="193" spans="3:8" s="14" customFormat="1" ht="12.75" x14ac:dyDescent="0.2">
      <c r="C193" s="15"/>
      <c r="H193" s="16"/>
    </row>
    <row r="194" spans="3:8" s="14" customFormat="1" ht="12.75" x14ac:dyDescent="0.2">
      <c r="C194" s="15"/>
      <c r="H194" s="16"/>
    </row>
    <row r="195" spans="3:8" s="14" customFormat="1" ht="12.75" x14ac:dyDescent="0.2">
      <c r="C195" s="15"/>
      <c r="H195" s="16"/>
    </row>
    <row r="196" spans="3:8" s="14" customFormat="1" ht="12.75" x14ac:dyDescent="0.2">
      <c r="C196" s="15"/>
      <c r="H196" s="16"/>
    </row>
    <row r="197" spans="3:8" s="14" customFormat="1" ht="12.75" x14ac:dyDescent="0.2">
      <c r="C197" s="15"/>
      <c r="H197" s="16"/>
    </row>
    <row r="198" spans="3:8" s="14" customFormat="1" ht="12.75" x14ac:dyDescent="0.2">
      <c r="C198" s="15"/>
      <c r="H198" s="16"/>
    </row>
    <row r="199" spans="3:8" s="14" customFormat="1" ht="12.75" x14ac:dyDescent="0.2">
      <c r="C199" s="15"/>
      <c r="H199" s="16"/>
    </row>
    <row r="200" spans="3:8" s="14" customFormat="1" ht="12.75" x14ac:dyDescent="0.2">
      <c r="C200" s="15"/>
      <c r="H200" s="16"/>
    </row>
    <row r="201" spans="3:8" s="14" customFormat="1" ht="12.75" x14ac:dyDescent="0.2">
      <c r="C201" s="15"/>
      <c r="H201" s="16"/>
    </row>
    <row r="202" spans="3:8" s="14" customFormat="1" ht="12.75" x14ac:dyDescent="0.2">
      <c r="C202" s="15"/>
      <c r="H202" s="16"/>
    </row>
    <row r="203" spans="3:8" s="14" customFormat="1" ht="12.75" x14ac:dyDescent="0.2">
      <c r="C203" s="15"/>
      <c r="H203" s="16"/>
    </row>
    <row r="204" spans="3:8" s="14" customFormat="1" ht="12.75" x14ac:dyDescent="0.2">
      <c r="C204" s="15"/>
      <c r="H204" s="16"/>
    </row>
    <row r="205" spans="3:8" s="14" customFormat="1" ht="12.75" x14ac:dyDescent="0.2">
      <c r="C205" s="15"/>
      <c r="H205" s="16"/>
    </row>
    <row r="206" spans="3:8" s="14" customFormat="1" ht="12.75" x14ac:dyDescent="0.2">
      <c r="C206" s="15"/>
      <c r="H206" s="16"/>
    </row>
    <row r="207" spans="3:8" s="14" customFormat="1" ht="12.75" x14ac:dyDescent="0.2">
      <c r="C207" s="15"/>
      <c r="H207" s="16"/>
    </row>
    <row r="208" spans="3:8" s="14" customFormat="1" ht="12.75" x14ac:dyDescent="0.2">
      <c r="C208" s="15"/>
      <c r="H208" s="16"/>
    </row>
    <row r="209" spans="3:8" s="14" customFormat="1" ht="12.75" x14ac:dyDescent="0.2">
      <c r="C209" s="15"/>
      <c r="H209" s="16"/>
    </row>
    <row r="210" spans="3:8" s="14" customFormat="1" ht="12.75" x14ac:dyDescent="0.2">
      <c r="C210" s="15"/>
      <c r="H210" s="16"/>
    </row>
    <row r="211" spans="3:8" s="14" customFormat="1" ht="12.75" x14ac:dyDescent="0.2">
      <c r="C211" s="15"/>
      <c r="H211" s="16"/>
    </row>
    <row r="212" spans="3:8" s="14" customFormat="1" ht="12.75" x14ac:dyDescent="0.2">
      <c r="C212" s="15"/>
      <c r="H212" s="16"/>
    </row>
    <row r="213" spans="3:8" s="14" customFormat="1" ht="12.75" x14ac:dyDescent="0.2">
      <c r="C213" s="15"/>
      <c r="H213" s="16"/>
    </row>
    <row r="214" spans="3:8" s="14" customFormat="1" ht="12.75" x14ac:dyDescent="0.2">
      <c r="C214" s="15"/>
      <c r="H214" s="16"/>
    </row>
    <row r="215" spans="3:8" s="14" customFormat="1" ht="12.75" x14ac:dyDescent="0.2">
      <c r="C215" s="15"/>
      <c r="H215" s="16"/>
    </row>
    <row r="216" spans="3:8" s="14" customFormat="1" ht="12.75" x14ac:dyDescent="0.2">
      <c r="C216" s="15"/>
      <c r="H216" s="16"/>
    </row>
    <row r="217" spans="3:8" s="14" customFormat="1" ht="12.75" x14ac:dyDescent="0.2">
      <c r="C217" s="15"/>
      <c r="H217" s="16"/>
    </row>
    <row r="218" spans="3:8" s="14" customFormat="1" ht="12.75" x14ac:dyDescent="0.2">
      <c r="C218" s="15"/>
      <c r="H218" s="16"/>
    </row>
    <row r="219" spans="3:8" s="14" customFormat="1" ht="12.75" x14ac:dyDescent="0.2">
      <c r="C219" s="15"/>
      <c r="H219" s="16"/>
    </row>
    <row r="220" spans="3:8" s="14" customFormat="1" ht="12.75" x14ac:dyDescent="0.2">
      <c r="C220" s="15"/>
      <c r="H220" s="16"/>
    </row>
    <row r="221" spans="3:8" s="14" customFormat="1" ht="12.75" x14ac:dyDescent="0.2">
      <c r="C221" s="15"/>
      <c r="H221" s="16"/>
    </row>
    <row r="222" spans="3:8" s="14" customFormat="1" ht="12.75" x14ac:dyDescent="0.2">
      <c r="C222" s="15"/>
      <c r="H222" s="16"/>
    </row>
    <row r="223" spans="3:8" s="14" customFormat="1" ht="12.75" x14ac:dyDescent="0.2">
      <c r="C223" s="15"/>
      <c r="H223" s="16"/>
    </row>
    <row r="224" spans="3:8" s="14" customFormat="1" ht="12.75" x14ac:dyDescent="0.2">
      <c r="C224" s="15"/>
      <c r="H224" s="16"/>
    </row>
    <row r="225" spans="3:8" s="14" customFormat="1" ht="12.75" x14ac:dyDescent="0.2">
      <c r="C225" s="15"/>
      <c r="H225" s="16"/>
    </row>
    <row r="226" spans="3:8" s="14" customFormat="1" ht="12.75" x14ac:dyDescent="0.2">
      <c r="C226" s="15"/>
      <c r="H226" s="16"/>
    </row>
    <row r="227" spans="3:8" s="14" customFormat="1" ht="12.75" x14ac:dyDescent="0.2">
      <c r="C227" s="15"/>
      <c r="H227" s="16"/>
    </row>
    <row r="228" spans="3:8" s="14" customFormat="1" ht="12.75" x14ac:dyDescent="0.2">
      <c r="C228" s="15"/>
      <c r="H228" s="16"/>
    </row>
    <row r="229" spans="3:8" s="14" customFormat="1" ht="12.75" x14ac:dyDescent="0.2">
      <c r="C229" s="15"/>
      <c r="H229" s="16"/>
    </row>
    <row r="230" spans="3:8" s="14" customFormat="1" ht="12.75" x14ac:dyDescent="0.2">
      <c r="C230" s="15"/>
      <c r="H230" s="16"/>
    </row>
    <row r="231" spans="3:8" s="14" customFormat="1" ht="12.75" x14ac:dyDescent="0.2">
      <c r="C231" s="15"/>
      <c r="H231" s="16"/>
    </row>
    <row r="232" spans="3:8" s="14" customFormat="1" ht="12.75" x14ac:dyDescent="0.2">
      <c r="C232" s="15"/>
      <c r="H232" s="16"/>
    </row>
    <row r="233" spans="3:8" s="14" customFormat="1" ht="12.75" x14ac:dyDescent="0.2">
      <c r="C233" s="15"/>
      <c r="H233" s="16"/>
    </row>
    <row r="234" spans="3:8" s="14" customFormat="1" ht="12.75" x14ac:dyDescent="0.2">
      <c r="C234" s="15"/>
      <c r="H234" s="16"/>
    </row>
    <row r="235" spans="3:8" s="14" customFormat="1" ht="12.75" x14ac:dyDescent="0.2">
      <c r="C235" s="15"/>
      <c r="H235" s="16"/>
    </row>
    <row r="236" spans="3:8" s="14" customFormat="1" ht="12.75" x14ac:dyDescent="0.2">
      <c r="C236" s="15"/>
      <c r="H236" s="16"/>
    </row>
    <row r="237" spans="3:8" s="14" customFormat="1" ht="12.75" x14ac:dyDescent="0.2">
      <c r="C237" s="15"/>
      <c r="H237" s="16"/>
    </row>
    <row r="238" spans="3:8" s="14" customFormat="1" ht="12.75" x14ac:dyDescent="0.2">
      <c r="C238" s="15"/>
      <c r="H238" s="16"/>
    </row>
    <row r="239" spans="3:8" s="14" customFormat="1" ht="12.75" x14ac:dyDescent="0.2">
      <c r="C239" s="15"/>
      <c r="H239" s="16"/>
    </row>
    <row r="240" spans="3:8" s="14" customFormat="1" ht="12.75" x14ac:dyDescent="0.2">
      <c r="C240" s="15"/>
      <c r="H240" s="16"/>
    </row>
    <row r="241" spans="3:8" s="14" customFormat="1" ht="12.75" x14ac:dyDescent="0.2">
      <c r="C241" s="15"/>
      <c r="H241" s="16"/>
    </row>
    <row r="242" spans="3:8" s="14" customFormat="1" ht="12.75" x14ac:dyDescent="0.2">
      <c r="C242" s="15"/>
      <c r="H242" s="16"/>
    </row>
    <row r="243" spans="3:8" s="14" customFormat="1" ht="12.75" x14ac:dyDescent="0.2">
      <c r="C243" s="15"/>
      <c r="H243" s="16"/>
    </row>
    <row r="244" spans="3:8" s="14" customFormat="1" ht="12.75" x14ac:dyDescent="0.2">
      <c r="C244" s="15"/>
      <c r="H244" s="16"/>
    </row>
    <row r="245" spans="3:8" s="14" customFormat="1" ht="12.75" x14ac:dyDescent="0.2">
      <c r="C245" s="15"/>
      <c r="H245" s="16"/>
    </row>
    <row r="246" spans="3:8" s="14" customFormat="1" ht="12.75" x14ac:dyDescent="0.2">
      <c r="C246" s="15"/>
      <c r="H246" s="16"/>
    </row>
    <row r="247" spans="3:8" s="14" customFormat="1" ht="12.75" x14ac:dyDescent="0.2">
      <c r="C247" s="15"/>
      <c r="H247" s="16"/>
    </row>
    <row r="248" spans="3:8" s="14" customFormat="1" ht="12.75" x14ac:dyDescent="0.2">
      <c r="C248" s="15"/>
      <c r="H248" s="16"/>
    </row>
    <row r="249" spans="3:8" s="14" customFormat="1" ht="12.75" x14ac:dyDescent="0.2">
      <c r="C249" s="15"/>
      <c r="H249" s="16"/>
    </row>
    <row r="250" spans="3:8" s="14" customFormat="1" ht="12.75" x14ac:dyDescent="0.2">
      <c r="C250" s="15"/>
      <c r="H250" s="16"/>
    </row>
    <row r="251" spans="3:8" s="14" customFormat="1" ht="12.75" x14ac:dyDescent="0.2">
      <c r="C251" s="15"/>
      <c r="H251" s="16"/>
    </row>
    <row r="252" spans="3:8" s="14" customFormat="1" ht="12.75" x14ac:dyDescent="0.2">
      <c r="C252" s="15"/>
      <c r="H252" s="16"/>
    </row>
    <row r="253" spans="3:8" s="14" customFormat="1" ht="12.75" x14ac:dyDescent="0.2">
      <c r="C253" s="15"/>
      <c r="H253" s="16"/>
    </row>
    <row r="254" spans="3:8" s="14" customFormat="1" ht="12.75" x14ac:dyDescent="0.2">
      <c r="C254" s="15"/>
      <c r="H254" s="16"/>
    </row>
    <row r="255" spans="3:8" s="14" customFormat="1" ht="12.75" x14ac:dyDescent="0.2">
      <c r="C255" s="15"/>
      <c r="H255" s="16"/>
    </row>
    <row r="256" spans="3:8" s="14" customFormat="1" ht="12.75" x14ac:dyDescent="0.2">
      <c r="C256" s="15"/>
      <c r="H256" s="16"/>
    </row>
    <row r="257" spans="3:8" s="14" customFormat="1" ht="12.75" x14ac:dyDescent="0.2">
      <c r="C257" s="15"/>
      <c r="H257" s="16"/>
    </row>
    <row r="258" spans="3:8" s="14" customFormat="1" ht="12.75" x14ac:dyDescent="0.2">
      <c r="C258" s="15"/>
      <c r="H258" s="16"/>
    </row>
    <row r="259" spans="3:8" s="14" customFormat="1" ht="12.75" x14ac:dyDescent="0.2">
      <c r="C259" s="15"/>
      <c r="H259" s="16"/>
    </row>
    <row r="260" spans="3:8" s="14" customFormat="1" ht="12.75" x14ac:dyDescent="0.2">
      <c r="C260" s="15"/>
      <c r="H260" s="16"/>
    </row>
    <row r="261" spans="3:8" s="14" customFormat="1" ht="12.75" x14ac:dyDescent="0.2">
      <c r="C261" s="15"/>
      <c r="H261" s="16"/>
    </row>
    <row r="262" spans="3:8" s="14" customFormat="1" ht="12.75" x14ac:dyDescent="0.2">
      <c r="C262" s="15"/>
      <c r="H262" s="16"/>
    </row>
    <row r="263" spans="3:8" s="14" customFormat="1" ht="12.75" x14ac:dyDescent="0.2">
      <c r="C263" s="15"/>
      <c r="H263" s="16"/>
    </row>
    <row r="264" spans="3:8" s="14" customFormat="1" ht="12.75" x14ac:dyDescent="0.2">
      <c r="C264" s="15"/>
      <c r="H264" s="16"/>
    </row>
    <row r="265" spans="3:8" s="14" customFormat="1" ht="12.75" x14ac:dyDescent="0.2">
      <c r="C265" s="15"/>
      <c r="H265" s="16"/>
    </row>
    <row r="266" spans="3:8" s="14" customFormat="1" ht="12.75" x14ac:dyDescent="0.2">
      <c r="C266" s="15"/>
      <c r="H266" s="16"/>
    </row>
    <row r="267" spans="3:8" s="14" customFormat="1" ht="12.75" x14ac:dyDescent="0.2">
      <c r="C267" s="15"/>
      <c r="H267" s="16"/>
    </row>
    <row r="268" spans="3:8" s="14" customFormat="1" ht="12.75" x14ac:dyDescent="0.2">
      <c r="C268" s="15"/>
      <c r="H268" s="16"/>
    </row>
    <row r="269" spans="3:8" s="14" customFormat="1" ht="12.75" x14ac:dyDescent="0.2">
      <c r="C269" s="15"/>
      <c r="H269" s="16"/>
    </row>
    <row r="270" spans="3:8" s="14" customFormat="1" ht="12.75" x14ac:dyDescent="0.2">
      <c r="C270" s="15"/>
      <c r="H270" s="16"/>
    </row>
    <row r="271" spans="3:8" s="14" customFormat="1" ht="12.75" x14ac:dyDescent="0.2">
      <c r="C271" s="15"/>
      <c r="H271" s="16"/>
    </row>
    <row r="272" spans="3:8" s="14" customFormat="1" ht="12.75" x14ac:dyDescent="0.2">
      <c r="C272" s="15"/>
      <c r="H272" s="16"/>
    </row>
    <row r="273" spans="3:8" s="14" customFormat="1" ht="12.75" x14ac:dyDescent="0.2">
      <c r="C273" s="15"/>
      <c r="H273" s="16"/>
    </row>
    <row r="274" spans="3:8" s="14" customFormat="1" ht="12.75" x14ac:dyDescent="0.2">
      <c r="C274" s="15"/>
      <c r="H274" s="16"/>
    </row>
    <row r="275" spans="3:8" s="14" customFormat="1" ht="12.75" x14ac:dyDescent="0.2">
      <c r="C275" s="15"/>
      <c r="H275" s="16"/>
    </row>
    <row r="276" spans="3:8" s="14" customFormat="1" ht="12.75" x14ac:dyDescent="0.2">
      <c r="C276" s="15"/>
      <c r="H276" s="16"/>
    </row>
    <row r="277" spans="3:8" s="14" customFormat="1" ht="12.75" x14ac:dyDescent="0.2">
      <c r="C277" s="15"/>
      <c r="H277" s="16"/>
    </row>
    <row r="278" spans="3:8" s="14" customFormat="1" ht="12.75" x14ac:dyDescent="0.2">
      <c r="C278" s="15"/>
      <c r="H278" s="16"/>
    </row>
    <row r="279" spans="3:8" s="14" customFormat="1" ht="12.75" x14ac:dyDescent="0.2">
      <c r="C279" s="15"/>
      <c r="H279" s="16"/>
    </row>
    <row r="280" spans="3:8" s="14" customFormat="1" ht="12.75" x14ac:dyDescent="0.2">
      <c r="C280" s="15"/>
      <c r="H280" s="16"/>
    </row>
    <row r="281" spans="3:8" s="14" customFormat="1" ht="12.75" x14ac:dyDescent="0.2">
      <c r="C281" s="15"/>
      <c r="H281" s="16"/>
    </row>
    <row r="282" spans="3:8" s="14" customFormat="1" ht="12.75" x14ac:dyDescent="0.2">
      <c r="C282" s="15"/>
      <c r="H282" s="16"/>
    </row>
    <row r="283" spans="3:8" s="14" customFormat="1" ht="12.75" x14ac:dyDescent="0.2">
      <c r="C283" s="15"/>
      <c r="H283" s="16"/>
    </row>
    <row r="284" spans="3:8" s="14" customFormat="1" ht="12.75" x14ac:dyDescent="0.2">
      <c r="C284" s="15"/>
      <c r="H284" s="16"/>
    </row>
    <row r="285" spans="3:8" s="14" customFormat="1" ht="12.75" x14ac:dyDescent="0.2">
      <c r="C285" s="15"/>
      <c r="H285" s="16"/>
    </row>
    <row r="286" spans="3:8" s="14" customFormat="1" ht="12.75" x14ac:dyDescent="0.2">
      <c r="C286" s="15"/>
      <c r="H286" s="16"/>
    </row>
    <row r="287" spans="3:8" s="14" customFormat="1" ht="12.75" x14ac:dyDescent="0.2">
      <c r="C287" s="15"/>
      <c r="H287" s="16"/>
    </row>
    <row r="288" spans="3:8" s="14" customFormat="1" ht="12.75" x14ac:dyDescent="0.2">
      <c r="C288" s="15"/>
      <c r="H288" s="16"/>
    </row>
    <row r="289" spans="3:8" s="14" customFormat="1" ht="12.75" x14ac:dyDescent="0.2">
      <c r="C289" s="15"/>
      <c r="H289" s="16"/>
    </row>
    <row r="290" spans="3:8" s="14" customFormat="1" ht="12.75" x14ac:dyDescent="0.2">
      <c r="C290" s="15"/>
      <c r="H290" s="16"/>
    </row>
    <row r="291" spans="3:8" s="14" customFormat="1" ht="12.75" x14ac:dyDescent="0.2">
      <c r="C291" s="15"/>
      <c r="H291" s="16"/>
    </row>
    <row r="292" spans="3:8" s="14" customFormat="1" ht="12.75" x14ac:dyDescent="0.2">
      <c r="C292" s="15"/>
      <c r="H292" s="16"/>
    </row>
    <row r="293" spans="3:8" s="14" customFormat="1" ht="12.75" x14ac:dyDescent="0.2">
      <c r="C293" s="15"/>
      <c r="H293" s="16"/>
    </row>
    <row r="294" spans="3:8" s="14" customFormat="1" ht="12.75" x14ac:dyDescent="0.2">
      <c r="C294" s="15"/>
      <c r="H294" s="16"/>
    </row>
    <row r="295" spans="3:8" s="14" customFormat="1" ht="12.75" x14ac:dyDescent="0.2">
      <c r="C295" s="15"/>
      <c r="H295" s="16"/>
    </row>
    <row r="296" spans="3:8" s="14" customFormat="1" ht="12.75" x14ac:dyDescent="0.2">
      <c r="C296" s="15"/>
      <c r="H296" s="16"/>
    </row>
    <row r="297" spans="3:8" s="14" customFormat="1" ht="12.75" x14ac:dyDescent="0.2">
      <c r="C297" s="15"/>
      <c r="H297" s="16"/>
    </row>
    <row r="298" spans="3:8" s="14" customFormat="1" ht="12.75" x14ac:dyDescent="0.2">
      <c r="C298" s="15"/>
      <c r="H298" s="16"/>
    </row>
    <row r="299" spans="3:8" s="14" customFormat="1" ht="12.75" x14ac:dyDescent="0.2">
      <c r="C299" s="15"/>
      <c r="H299" s="16"/>
    </row>
    <row r="300" spans="3:8" s="14" customFormat="1" ht="12.75" x14ac:dyDescent="0.2">
      <c r="C300" s="15"/>
      <c r="H300" s="16"/>
    </row>
    <row r="301" spans="3:8" s="14" customFormat="1" ht="12.75" x14ac:dyDescent="0.2">
      <c r="C301" s="15"/>
      <c r="H301" s="16"/>
    </row>
    <row r="302" spans="3:8" s="14" customFormat="1" ht="12.75" x14ac:dyDescent="0.2">
      <c r="C302" s="15"/>
      <c r="H302" s="16"/>
    </row>
    <row r="303" spans="3:8" s="14" customFormat="1" ht="12.75" x14ac:dyDescent="0.2">
      <c r="C303" s="15"/>
      <c r="H303" s="16"/>
    </row>
    <row r="304" spans="3:8" s="14" customFormat="1" ht="12.75" x14ac:dyDescent="0.2">
      <c r="C304" s="15"/>
      <c r="H304" s="16"/>
    </row>
    <row r="305" spans="3:8" s="14" customFormat="1" ht="12.75" x14ac:dyDescent="0.2">
      <c r="C305" s="15"/>
      <c r="H305" s="16"/>
    </row>
    <row r="306" spans="3:8" s="14" customFormat="1" ht="12.75" x14ac:dyDescent="0.2">
      <c r="C306" s="15"/>
      <c r="H306" s="16"/>
    </row>
    <row r="307" spans="3:8" s="14" customFormat="1" ht="12.75" x14ac:dyDescent="0.2">
      <c r="C307" s="15"/>
      <c r="H307" s="16"/>
    </row>
    <row r="308" spans="3:8" s="14" customFormat="1" ht="12.75" x14ac:dyDescent="0.2">
      <c r="C308" s="15"/>
      <c r="H308" s="16"/>
    </row>
    <row r="309" spans="3:8" s="14" customFormat="1" ht="12.75" x14ac:dyDescent="0.2">
      <c r="C309" s="15"/>
      <c r="H309" s="16"/>
    </row>
    <row r="310" spans="3:8" s="14" customFormat="1" ht="12.75" x14ac:dyDescent="0.2">
      <c r="C310" s="15"/>
      <c r="H310" s="16"/>
    </row>
    <row r="311" spans="3:8" s="14" customFormat="1" ht="12.75" x14ac:dyDescent="0.2">
      <c r="C311" s="15"/>
      <c r="H311" s="16"/>
    </row>
    <row r="312" spans="3:8" s="14" customFormat="1" ht="12.75" x14ac:dyDescent="0.2">
      <c r="C312" s="15"/>
      <c r="H312" s="16"/>
    </row>
    <row r="313" spans="3:8" s="14" customFormat="1" ht="12.75" x14ac:dyDescent="0.2">
      <c r="C313" s="15"/>
      <c r="H313" s="16"/>
    </row>
    <row r="314" spans="3:8" s="14" customFormat="1" ht="12.75" x14ac:dyDescent="0.2">
      <c r="C314" s="15"/>
      <c r="H314" s="16"/>
    </row>
    <row r="315" spans="3:8" s="14" customFormat="1" ht="12.75" x14ac:dyDescent="0.2">
      <c r="C315" s="15"/>
      <c r="H315" s="16"/>
    </row>
    <row r="316" spans="3:8" s="14" customFormat="1" ht="12.75" x14ac:dyDescent="0.2">
      <c r="C316" s="15"/>
      <c r="H316" s="16"/>
    </row>
    <row r="317" spans="3:8" s="14" customFormat="1" ht="12.75" x14ac:dyDescent="0.2">
      <c r="C317" s="15"/>
      <c r="H317" s="16"/>
    </row>
    <row r="318" spans="3:8" s="14" customFormat="1" ht="12.75" x14ac:dyDescent="0.2">
      <c r="C318" s="15"/>
      <c r="H318" s="16"/>
    </row>
    <row r="319" spans="3:8" s="14" customFormat="1" ht="12.75" x14ac:dyDescent="0.2">
      <c r="C319" s="15"/>
      <c r="H319" s="16"/>
    </row>
    <row r="320" spans="3:8" s="14" customFormat="1" ht="12.75" x14ac:dyDescent="0.2">
      <c r="C320" s="15"/>
      <c r="H320" s="16"/>
    </row>
    <row r="321" spans="3:8" s="14" customFormat="1" ht="12.75" x14ac:dyDescent="0.2">
      <c r="C321" s="15"/>
      <c r="H321" s="16"/>
    </row>
    <row r="322" spans="3:8" s="14" customFormat="1" ht="12.75" x14ac:dyDescent="0.2">
      <c r="C322" s="15"/>
      <c r="H322" s="16"/>
    </row>
    <row r="323" spans="3:8" s="14" customFormat="1" ht="12.75" x14ac:dyDescent="0.2">
      <c r="C323" s="15"/>
      <c r="H323" s="16"/>
    </row>
    <row r="324" spans="3:8" s="14" customFormat="1" ht="12.75" x14ac:dyDescent="0.2">
      <c r="C324" s="15"/>
      <c r="H324" s="16"/>
    </row>
    <row r="325" spans="3:8" s="14" customFormat="1" ht="12.75" x14ac:dyDescent="0.2">
      <c r="C325" s="15"/>
      <c r="H325" s="16"/>
    </row>
    <row r="326" spans="3:8" s="14" customFormat="1" ht="12.75" x14ac:dyDescent="0.2">
      <c r="C326" s="15"/>
      <c r="H326" s="16"/>
    </row>
    <row r="327" spans="3:8" s="14" customFormat="1" ht="12.75" x14ac:dyDescent="0.2">
      <c r="C327" s="15"/>
      <c r="H327" s="16"/>
    </row>
    <row r="328" spans="3:8" s="14" customFormat="1" ht="12.75" x14ac:dyDescent="0.2">
      <c r="C328" s="15"/>
      <c r="H328" s="16"/>
    </row>
    <row r="329" spans="3:8" s="14" customFormat="1" ht="12.75" x14ac:dyDescent="0.2">
      <c r="C329" s="15"/>
      <c r="H329" s="16"/>
    </row>
    <row r="330" spans="3:8" s="14" customFormat="1" ht="12.75" x14ac:dyDescent="0.2">
      <c r="C330" s="15"/>
      <c r="H330" s="16"/>
    </row>
    <row r="331" spans="3:8" s="14" customFormat="1" ht="12.75" x14ac:dyDescent="0.2">
      <c r="C331" s="15"/>
      <c r="H331" s="16"/>
    </row>
    <row r="332" spans="3:8" s="14" customFormat="1" ht="12.75" x14ac:dyDescent="0.2">
      <c r="C332" s="15"/>
      <c r="H332" s="16"/>
    </row>
    <row r="333" spans="3:8" s="14" customFormat="1" ht="12.75" x14ac:dyDescent="0.2">
      <c r="C333" s="15"/>
      <c r="H333" s="16"/>
    </row>
    <row r="334" spans="3:8" s="14" customFormat="1" ht="12.75" x14ac:dyDescent="0.2">
      <c r="C334" s="15"/>
      <c r="H334" s="16"/>
    </row>
    <row r="335" spans="3:8" s="14" customFormat="1" ht="12.75" x14ac:dyDescent="0.2">
      <c r="C335" s="15"/>
      <c r="H335" s="16"/>
    </row>
    <row r="336" spans="3:8" s="14" customFormat="1" ht="12.75" x14ac:dyDescent="0.2">
      <c r="C336" s="15"/>
      <c r="H336" s="16"/>
    </row>
    <row r="337" spans="3:8" s="14" customFormat="1" ht="12.75" x14ac:dyDescent="0.2">
      <c r="C337" s="15"/>
      <c r="H337" s="16"/>
    </row>
    <row r="338" spans="3:8" s="14" customFormat="1" ht="12.75" x14ac:dyDescent="0.2">
      <c r="C338" s="15"/>
      <c r="H338" s="16"/>
    </row>
    <row r="339" spans="3:8" s="14" customFormat="1" ht="12.75" x14ac:dyDescent="0.2">
      <c r="C339" s="15"/>
      <c r="H339" s="16"/>
    </row>
    <row r="340" spans="3:8" s="14" customFormat="1" ht="12.75" x14ac:dyDescent="0.2">
      <c r="C340" s="15"/>
      <c r="H340" s="16"/>
    </row>
    <row r="341" spans="3:8" s="14" customFormat="1" ht="12.75" x14ac:dyDescent="0.2">
      <c r="C341" s="15"/>
      <c r="H341" s="16"/>
    </row>
    <row r="342" spans="3:8" s="14" customFormat="1" ht="12.75" x14ac:dyDescent="0.2">
      <c r="C342" s="15"/>
      <c r="H342" s="16"/>
    </row>
    <row r="343" spans="3:8" s="14" customFormat="1" ht="12.75" x14ac:dyDescent="0.2">
      <c r="C343" s="15"/>
      <c r="H343" s="16"/>
    </row>
    <row r="344" spans="3:8" s="14" customFormat="1" ht="12.75" x14ac:dyDescent="0.2">
      <c r="C344" s="15"/>
      <c r="H344" s="16"/>
    </row>
    <row r="345" spans="3:8" s="14" customFormat="1" ht="12.75" x14ac:dyDescent="0.2">
      <c r="C345" s="15"/>
      <c r="H345" s="16"/>
    </row>
    <row r="346" spans="3:8" s="14" customFormat="1" ht="12.75" x14ac:dyDescent="0.2">
      <c r="C346" s="15"/>
      <c r="H346" s="16"/>
    </row>
    <row r="347" spans="3:8" s="14" customFormat="1" ht="12.75" x14ac:dyDescent="0.2">
      <c r="C347" s="15"/>
      <c r="H347" s="16"/>
    </row>
    <row r="348" spans="3:8" s="14" customFormat="1" ht="12.75" x14ac:dyDescent="0.2">
      <c r="C348" s="15"/>
      <c r="H348" s="16"/>
    </row>
    <row r="349" spans="3:8" s="14" customFormat="1" ht="12.75" x14ac:dyDescent="0.2">
      <c r="C349" s="15"/>
      <c r="H349" s="16"/>
    </row>
    <row r="350" spans="3:8" s="14" customFormat="1" ht="12.75" x14ac:dyDescent="0.2">
      <c r="C350" s="15"/>
      <c r="H350" s="16"/>
    </row>
    <row r="351" spans="3:8" s="14" customFormat="1" ht="12.75" x14ac:dyDescent="0.2">
      <c r="C351" s="15"/>
      <c r="H351" s="16"/>
    </row>
    <row r="352" spans="3:8" s="14" customFormat="1" ht="12.75" x14ac:dyDescent="0.2">
      <c r="C352" s="15"/>
      <c r="H352" s="16"/>
    </row>
    <row r="353" spans="3:8" s="14" customFormat="1" ht="12.75" x14ac:dyDescent="0.2">
      <c r="C353" s="15"/>
      <c r="H353" s="16"/>
    </row>
    <row r="354" spans="3:8" s="14" customFormat="1" ht="12.75" x14ac:dyDescent="0.2">
      <c r="C354" s="15"/>
      <c r="H354" s="16"/>
    </row>
    <row r="355" spans="3:8" s="14" customFormat="1" ht="12.75" x14ac:dyDescent="0.2">
      <c r="C355" s="15"/>
      <c r="H355" s="16"/>
    </row>
    <row r="356" spans="3:8" s="14" customFormat="1" ht="12.75" x14ac:dyDescent="0.2">
      <c r="C356" s="15"/>
      <c r="H356" s="16"/>
    </row>
    <row r="357" spans="3:8" s="14" customFormat="1" ht="12.75" x14ac:dyDescent="0.2">
      <c r="C357" s="15"/>
      <c r="H357" s="16"/>
    </row>
    <row r="358" spans="3:8" s="14" customFormat="1" ht="12.75" x14ac:dyDescent="0.2">
      <c r="C358" s="15"/>
      <c r="H358" s="16"/>
    </row>
    <row r="359" spans="3:8" s="14" customFormat="1" ht="12.75" x14ac:dyDescent="0.2">
      <c r="C359" s="15"/>
      <c r="H359" s="16"/>
    </row>
    <row r="360" spans="3:8" s="14" customFormat="1" ht="12.75" x14ac:dyDescent="0.2">
      <c r="C360" s="15"/>
      <c r="H360" s="16"/>
    </row>
    <row r="361" spans="3:8" s="14" customFormat="1" ht="12.75" x14ac:dyDescent="0.2">
      <c r="C361" s="15"/>
      <c r="H361" s="16"/>
    </row>
    <row r="362" spans="3:8" s="14" customFormat="1" ht="12.75" x14ac:dyDescent="0.2">
      <c r="C362" s="15"/>
      <c r="H362" s="16"/>
    </row>
    <row r="363" spans="3:8" s="14" customFormat="1" ht="12.75" x14ac:dyDescent="0.2">
      <c r="C363" s="15"/>
      <c r="H363" s="16"/>
    </row>
    <row r="364" spans="3:8" s="14" customFormat="1" ht="12.75" x14ac:dyDescent="0.2">
      <c r="C364" s="15"/>
      <c r="H364" s="16"/>
    </row>
    <row r="365" spans="3:8" s="14" customFormat="1" ht="12.75" x14ac:dyDescent="0.2">
      <c r="C365" s="15"/>
      <c r="H365" s="16"/>
    </row>
    <row r="366" spans="3:8" s="14" customFormat="1" ht="12.75" x14ac:dyDescent="0.2">
      <c r="C366" s="15"/>
      <c r="H366" s="16"/>
    </row>
    <row r="367" spans="3:8" s="14" customFormat="1" ht="12.75" x14ac:dyDescent="0.2">
      <c r="C367" s="15"/>
      <c r="H367" s="16"/>
    </row>
    <row r="368" spans="3:8" s="14" customFormat="1" ht="12.75" x14ac:dyDescent="0.2">
      <c r="C368" s="15"/>
      <c r="H368" s="16"/>
    </row>
    <row r="369" spans="3:8" s="14" customFormat="1" ht="12.75" x14ac:dyDescent="0.2">
      <c r="C369" s="15"/>
      <c r="H369" s="16"/>
    </row>
    <row r="370" spans="3:8" s="14" customFormat="1" ht="12.75" x14ac:dyDescent="0.2">
      <c r="C370" s="15"/>
      <c r="H370" s="16"/>
    </row>
    <row r="371" spans="3:8" s="14" customFormat="1" ht="12.75" x14ac:dyDescent="0.2">
      <c r="C371" s="15"/>
      <c r="H371" s="16"/>
    </row>
    <row r="372" spans="3:8" s="14" customFormat="1" ht="12.75" x14ac:dyDescent="0.2">
      <c r="C372" s="15"/>
      <c r="H372" s="16"/>
    </row>
    <row r="373" spans="3:8" s="14" customFormat="1" ht="12.75" x14ac:dyDescent="0.2">
      <c r="C373" s="15"/>
      <c r="H373" s="16"/>
    </row>
    <row r="374" spans="3:8" s="14" customFormat="1" ht="12.75" x14ac:dyDescent="0.2">
      <c r="C374" s="15"/>
      <c r="H374" s="16"/>
    </row>
    <row r="375" spans="3:8" s="14" customFormat="1" ht="12.75" x14ac:dyDescent="0.2">
      <c r="C375" s="15"/>
      <c r="H375" s="16"/>
    </row>
    <row r="376" spans="3:8" s="14" customFormat="1" ht="12.75" x14ac:dyDescent="0.2">
      <c r="C376" s="15"/>
      <c r="H376" s="16"/>
    </row>
    <row r="377" spans="3:8" s="14" customFormat="1" ht="12.75" x14ac:dyDescent="0.2">
      <c r="C377" s="15"/>
      <c r="H377" s="16"/>
    </row>
    <row r="378" spans="3:8" s="14" customFormat="1" ht="12.75" x14ac:dyDescent="0.2">
      <c r="C378" s="15"/>
      <c r="H378" s="16"/>
    </row>
    <row r="379" spans="3:8" s="14" customFormat="1" ht="12.75" x14ac:dyDescent="0.2">
      <c r="C379" s="15"/>
      <c r="H379" s="16"/>
    </row>
    <row r="380" spans="3:8" s="14" customFormat="1" ht="12.75" x14ac:dyDescent="0.2">
      <c r="C380" s="15"/>
      <c r="H380" s="16"/>
    </row>
  </sheetData>
  <mergeCells count="7">
    <mergeCell ref="A39:C40"/>
    <mergeCell ref="A70:C71"/>
    <mergeCell ref="A3:C3"/>
    <mergeCell ref="A2:C2"/>
    <mergeCell ref="A35:C36"/>
    <mergeCell ref="A19:C20"/>
    <mergeCell ref="A11:C11"/>
  </mergeCells>
  <phoneticPr fontId="3" type="noConversion"/>
  <hyperlinks>
    <hyperlink ref="A2:B2" location="'C2 data'!A1" display="Click here to return to Data Form C2v2007"/>
    <hyperlink ref="A2:C2" location="'VME Notification'!A1" display="Click here to return to VME Notification form"/>
    <hyperlink ref="A169" location="Instructions!A3" display="Go to top of documentation"/>
  </hyperlinks>
  <pageMargins left="0.75" right="0.75" top="1" bottom="1" header="0.5" footer="0.5"/>
  <pageSetup paperSize="9" scale="99" fitToHeight="4" orientation="landscape" r:id="rId1"/>
  <headerFooter alignWithMargins="0">
    <oddHeader>&amp;L&amp;F&amp;R&amp;A</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A1:AI57"/>
  <sheetViews>
    <sheetView tabSelected="1" zoomScale="85" workbookViewId="0">
      <selection activeCell="C21" sqref="C21"/>
    </sheetView>
  </sheetViews>
  <sheetFormatPr defaultRowHeight="15.75" x14ac:dyDescent="0.25"/>
  <cols>
    <col min="1" max="1" width="3.28515625" style="17" customWidth="1"/>
    <col min="2" max="2" width="10.85546875" style="17" customWidth="1"/>
    <col min="3" max="3" width="9" style="17" customWidth="1"/>
    <col min="4" max="4" width="10.28515625" style="17" customWidth="1"/>
    <col min="5" max="5" width="12.5703125" style="17" bestFit="1" customWidth="1"/>
    <col min="6" max="6" width="12.85546875" style="43" customWidth="1"/>
    <col min="7" max="7" width="12" style="43" customWidth="1"/>
    <col min="8" max="8" width="12.42578125" style="43" customWidth="1"/>
    <col min="9" max="9" width="12.5703125" style="43" customWidth="1"/>
    <col min="10" max="10" width="9.7109375" style="17" bestFit="1" customWidth="1"/>
    <col min="11" max="11" width="14.5703125" style="17" customWidth="1"/>
    <col min="12" max="12" width="13.28515625" style="17" customWidth="1"/>
    <col min="13" max="13" width="15.7109375" style="17" customWidth="1"/>
    <col min="14" max="14" width="11.28515625" style="17" customWidth="1"/>
    <col min="15" max="15" width="25.85546875" customWidth="1"/>
    <col min="16" max="16" width="4.7109375" style="7" customWidth="1"/>
    <col min="17" max="34" width="9.140625" style="7"/>
    <col min="35" max="16384" width="9.140625" style="17"/>
  </cols>
  <sheetData>
    <row r="1" spans="1:35" ht="23.25" customHeight="1" x14ac:dyDescent="0.35">
      <c r="A1" s="70"/>
      <c r="B1" s="71" t="s">
        <v>122</v>
      </c>
      <c r="C1" s="72"/>
      <c r="D1" s="72"/>
      <c r="E1" s="72"/>
      <c r="F1" s="66"/>
      <c r="G1" s="67"/>
      <c r="H1" s="67"/>
      <c r="I1" s="67"/>
      <c r="J1" s="67"/>
      <c r="K1" s="67"/>
      <c r="L1" s="66"/>
      <c r="M1" s="66"/>
      <c r="N1" s="66"/>
      <c r="O1" s="66"/>
      <c r="P1" s="68"/>
      <c r="Q1"/>
      <c r="R1"/>
      <c r="S1"/>
      <c r="T1"/>
      <c r="U1"/>
      <c r="V1"/>
      <c r="W1"/>
      <c r="X1"/>
      <c r="Y1"/>
      <c r="Z1"/>
      <c r="AI1" s="7"/>
    </row>
    <row r="2" spans="1:35" ht="9.75" customHeight="1" x14ac:dyDescent="0.25">
      <c r="A2" s="69"/>
      <c r="B2" s="73"/>
      <c r="C2" s="74"/>
      <c r="D2" s="74"/>
      <c r="E2" s="74"/>
      <c r="F2" s="74"/>
      <c r="G2" s="75"/>
      <c r="H2" s="75"/>
      <c r="I2" s="75"/>
      <c r="J2" s="75"/>
      <c r="K2" s="75"/>
      <c r="L2" s="76"/>
      <c r="M2" s="76"/>
      <c r="N2" s="76"/>
      <c r="O2" s="76"/>
      <c r="P2" s="77"/>
      <c r="Q2"/>
      <c r="R2"/>
      <c r="S2"/>
      <c r="T2"/>
      <c r="U2"/>
      <c r="V2"/>
      <c r="W2"/>
      <c r="X2"/>
      <c r="Y2"/>
      <c r="Z2"/>
      <c r="AI2" s="7"/>
    </row>
    <row r="3" spans="1:35" x14ac:dyDescent="0.25">
      <c r="A3" s="69"/>
      <c r="B3" s="78" t="s">
        <v>33</v>
      </c>
      <c r="C3" s="74"/>
      <c r="D3" s="74"/>
      <c r="E3" s="74"/>
      <c r="F3" s="74"/>
      <c r="G3" s="74"/>
      <c r="H3" s="75"/>
      <c r="I3" s="75"/>
      <c r="J3" s="75"/>
      <c r="K3" s="75"/>
      <c r="L3" s="76"/>
      <c r="M3" s="76"/>
      <c r="N3" s="76"/>
      <c r="O3" s="76"/>
      <c r="P3" s="77"/>
      <c r="Q3"/>
      <c r="R3"/>
      <c r="S3"/>
      <c r="T3"/>
      <c r="U3"/>
      <c r="V3"/>
      <c r="W3"/>
      <c r="X3"/>
      <c r="Y3"/>
      <c r="Z3"/>
      <c r="AI3" s="7"/>
    </row>
    <row r="4" spans="1:35" ht="8.25" customHeight="1" x14ac:dyDescent="0.25">
      <c r="A4" s="69"/>
      <c r="B4" s="79"/>
      <c r="C4" s="80"/>
      <c r="D4" s="80"/>
      <c r="E4" s="80"/>
      <c r="F4" s="80"/>
      <c r="G4" s="80"/>
      <c r="H4" s="80"/>
      <c r="I4" s="80"/>
      <c r="J4" s="80"/>
      <c r="K4" s="80"/>
      <c r="L4" s="80"/>
      <c r="M4" s="80"/>
      <c r="N4" s="80"/>
      <c r="O4" s="80"/>
      <c r="P4" s="77"/>
      <c r="Q4"/>
      <c r="R4"/>
      <c r="S4"/>
      <c r="T4"/>
      <c r="U4"/>
      <c r="V4"/>
      <c r="W4"/>
      <c r="X4"/>
      <c r="Y4"/>
      <c r="Z4"/>
      <c r="AI4" s="7"/>
    </row>
    <row r="5" spans="1:35" s="31" customFormat="1" ht="15" x14ac:dyDescent="0.25">
      <c r="A5" s="81"/>
      <c r="B5" s="82" t="s">
        <v>35</v>
      </c>
      <c r="C5" s="82"/>
      <c r="D5" s="83"/>
      <c r="E5" s="84"/>
      <c r="F5" s="85"/>
      <c r="G5" s="85"/>
      <c r="H5" s="86"/>
      <c r="I5" s="86"/>
      <c r="J5" s="87"/>
      <c r="K5" s="87"/>
      <c r="L5" s="82"/>
      <c r="M5" s="82"/>
      <c r="N5" s="82"/>
      <c r="O5" s="82"/>
      <c r="P5" s="88"/>
      <c r="Q5" s="32"/>
      <c r="R5" s="32"/>
      <c r="S5" s="32"/>
      <c r="T5" s="32"/>
      <c r="U5" s="32"/>
      <c r="V5" s="32"/>
      <c r="W5" s="32"/>
      <c r="X5" s="32"/>
      <c r="Y5" s="32"/>
      <c r="Z5" s="32"/>
      <c r="AA5" s="30"/>
      <c r="AB5" s="30"/>
      <c r="AC5" s="30"/>
      <c r="AD5" s="30"/>
      <c r="AE5" s="30"/>
      <c r="AF5" s="30"/>
      <c r="AG5" s="30"/>
      <c r="AH5" s="30"/>
      <c r="AI5" s="30"/>
    </row>
    <row r="6" spans="1:35" s="31" customFormat="1" ht="15.75" customHeight="1" x14ac:dyDescent="0.25">
      <c r="A6" s="81"/>
      <c r="B6" s="127" t="s">
        <v>68</v>
      </c>
      <c r="C6" s="128"/>
      <c r="D6" s="128"/>
      <c r="E6" s="128"/>
      <c r="F6" s="128"/>
      <c r="G6" s="128"/>
      <c r="H6" s="128"/>
      <c r="I6" s="128"/>
      <c r="J6" s="128"/>
      <c r="K6" s="128"/>
      <c r="L6" s="128"/>
      <c r="M6" s="128"/>
      <c r="N6" s="128"/>
      <c r="O6" s="89"/>
      <c r="P6" s="88"/>
      <c r="Q6" s="32"/>
      <c r="R6" s="32"/>
      <c r="S6" s="32"/>
      <c r="T6" s="32"/>
      <c r="U6" s="32"/>
      <c r="V6" s="32"/>
      <c r="W6" s="32"/>
      <c r="X6" s="32"/>
      <c r="Y6" s="32"/>
      <c r="Z6" s="32"/>
      <c r="AA6" s="30"/>
      <c r="AB6" s="30"/>
      <c r="AC6" s="30"/>
      <c r="AD6" s="30"/>
      <c r="AE6" s="30"/>
      <c r="AF6" s="30"/>
      <c r="AG6" s="30"/>
      <c r="AH6" s="30"/>
      <c r="AI6" s="30"/>
    </row>
    <row r="7" spans="1:35" s="31" customFormat="1" ht="15" x14ac:dyDescent="0.25">
      <c r="A7" s="81"/>
      <c r="B7" s="128"/>
      <c r="C7" s="128"/>
      <c r="D7" s="128"/>
      <c r="E7" s="128"/>
      <c r="F7" s="128"/>
      <c r="G7" s="128"/>
      <c r="H7" s="128"/>
      <c r="I7" s="128"/>
      <c r="J7" s="128"/>
      <c r="K7" s="128"/>
      <c r="L7" s="128"/>
      <c r="M7" s="128"/>
      <c r="N7" s="128"/>
      <c r="O7" s="89"/>
      <c r="P7" s="88"/>
      <c r="Q7" s="32"/>
      <c r="R7" s="32"/>
      <c r="S7" s="32"/>
      <c r="T7" s="32"/>
      <c r="U7" s="32"/>
      <c r="V7" s="32"/>
      <c r="W7" s="32"/>
      <c r="X7" s="32"/>
      <c r="Y7" s="32"/>
      <c r="Z7" s="32"/>
      <c r="AA7" s="30"/>
      <c r="AB7" s="30"/>
      <c r="AC7" s="30"/>
      <c r="AD7" s="30"/>
      <c r="AE7" s="30"/>
      <c r="AF7" s="30"/>
      <c r="AG7" s="30"/>
      <c r="AH7" s="30"/>
      <c r="AI7" s="30"/>
    </row>
    <row r="8" spans="1:35" s="31" customFormat="1" ht="15" x14ac:dyDescent="0.25">
      <c r="A8" s="81"/>
      <c r="B8" s="128"/>
      <c r="C8" s="128"/>
      <c r="D8" s="128"/>
      <c r="E8" s="128"/>
      <c r="F8" s="128"/>
      <c r="G8" s="128"/>
      <c r="H8" s="128"/>
      <c r="I8" s="128"/>
      <c r="J8" s="128"/>
      <c r="K8" s="128"/>
      <c r="L8" s="128"/>
      <c r="M8" s="128"/>
      <c r="N8" s="128"/>
      <c r="O8" s="89"/>
      <c r="P8" s="88"/>
      <c r="Q8" s="32"/>
      <c r="R8" s="32"/>
      <c r="S8" s="32"/>
      <c r="T8" s="32"/>
      <c r="U8" s="32"/>
      <c r="V8" s="32"/>
      <c r="W8" s="32"/>
      <c r="X8" s="32"/>
      <c r="Y8" s="32"/>
      <c r="Z8" s="32"/>
      <c r="AA8" s="30"/>
      <c r="AB8" s="30"/>
      <c r="AC8" s="30"/>
      <c r="AD8" s="30"/>
      <c r="AE8" s="30"/>
      <c r="AF8" s="30"/>
      <c r="AG8" s="30"/>
      <c r="AH8" s="30"/>
      <c r="AI8" s="30"/>
    </row>
    <row r="9" spans="1:35" s="31" customFormat="1" ht="15" x14ac:dyDescent="0.25">
      <c r="A9" s="81"/>
      <c r="B9" s="127" t="s">
        <v>112</v>
      </c>
      <c r="C9" s="128"/>
      <c r="D9" s="128"/>
      <c r="E9" s="128"/>
      <c r="F9" s="128"/>
      <c r="G9" s="128"/>
      <c r="H9" s="128"/>
      <c r="I9" s="128"/>
      <c r="J9" s="128"/>
      <c r="K9" s="128"/>
      <c r="L9" s="128"/>
      <c r="M9" s="128"/>
      <c r="N9" s="128"/>
      <c r="O9" s="82"/>
      <c r="P9" s="88"/>
      <c r="Q9" s="32"/>
      <c r="R9" s="32"/>
      <c r="S9" s="32"/>
      <c r="T9" s="32"/>
      <c r="U9" s="32"/>
      <c r="V9" s="32"/>
      <c r="W9" s="32"/>
      <c r="X9" s="32"/>
      <c r="Y9" s="32"/>
      <c r="Z9" s="32"/>
      <c r="AA9" s="30"/>
      <c r="AB9" s="30"/>
      <c r="AC9" s="30"/>
      <c r="AD9" s="30"/>
      <c r="AE9" s="30"/>
      <c r="AF9" s="30"/>
      <c r="AG9" s="30"/>
      <c r="AH9" s="30"/>
      <c r="AI9" s="30"/>
    </row>
    <row r="10" spans="1:35" s="31" customFormat="1" ht="6.75" customHeight="1" x14ac:dyDescent="0.25">
      <c r="A10" s="81"/>
      <c r="B10" s="128"/>
      <c r="C10" s="128"/>
      <c r="D10" s="128"/>
      <c r="E10" s="128"/>
      <c r="F10" s="128"/>
      <c r="G10" s="128"/>
      <c r="H10" s="128"/>
      <c r="I10" s="128"/>
      <c r="J10" s="128"/>
      <c r="K10" s="128"/>
      <c r="L10" s="128"/>
      <c r="M10" s="128"/>
      <c r="N10" s="128"/>
      <c r="O10" s="82"/>
      <c r="P10" s="88"/>
      <c r="Q10" s="32"/>
      <c r="R10" s="32"/>
      <c r="S10" s="32"/>
      <c r="T10" s="32"/>
      <c r="U10" s="32"/>
      <c r="V10" s="32"/>
      <c r="W10" s="32"/>
      <c r="X10" s="32"/>
      <c r="Y10" s="32"/>
      <c r="Z10" s="32"/>
      <c r="AA10" s="30"/>
      <c r="AB10" s="30"/>
      <c r="AC10" s="30"/>
      <c r="AD10" s="30"/>
      <c r="AE10" s="30"/>
      <c r="AF10" s="30"/>
      <c r="AG10" s="30"/>
      <c r="AH10" s="30"/>
      <c r="AI10" s="30"/>
    </row>
    <row r="11" spans="1:35" s="31" customFormat="1" ht="15" x14ac:dyDescent="0.25">
      <c r="A11" s="81"/>
      <c r="B11" s="90" t="s">
        <v>78</v>
      </c>
      <c r="C11" s="82"/>
      <c r="D11" s="83"/>
      <c r="E11" s="84"/>
      <c r="F11" s="85"/>
      <c r="G11" s="85"/>
      <c r="H11" s="86"/>
      <c r="I11" s="86"/>
      <c r="J11" s="87"/>
      <c r="K11" s="87"/>
      <c r="L11" s="82"/>
      <c r="M11" s="82"/>
      <c r="N11" s="82"/>
      <c r="O11" s="82"/>
      <c r="P11" s="88"/>
      <c r="Q11" s="32"/>
      <c r="R11" s="32"/>
      <c r="S11" s="32"/>
      <c r="T11" s="32"/>
      <c r="U11" s="32"/>
      <c r="V11" s="32"/>
      <c r="W11" s="32"/>
      <c r="X11" s="32"/>
      <c r="Y11" s="32"/>
      <c r="Z11" s="32"/>
      <c r="AA11" s="30"/>
      <c r="AB11" s="30"/>
      <c r="AC11" s="30"/>
      <c r="AD11" s="30"/>
      <c r="AE11" s="30"/>
      <c r="AF11" s="30"/>
      <c r="AG11" s="30"/>
      <c r="AH11" s="30"/>
      <c r="AI11" s="30"/>
    </row>
    <row r="12" spans="1:35" s="31" customFormat="1" ht="15" x14ac:dyDescent="0.25">
      <c r="A12" s="81"/>
      <c r="B12" s="129" t="s">
        <v>120</v>
      </c>
      <c r="C12" s="129"/>
      <c r="D12" s="129"/>
      <c r="E12" s="129"/>
      <c r="F12" s="129"/>
      <c r="G12" s="129"/>
      <c r="H12" s="129"/>
      <c r="I12" s="129"/>
      <c r="J12" s="129"/>
      <c r="K12" s="87"/>
      <c r="L12" s="82"/>
      <c r="M12" s="82"/>
      <c r="N12" s="82"/>
      <c r="O12" s="82"/>
      <c r="P12" s="88"/>
      <c r="Q12" s="32"/>
      <c r="R12" s="32"/>
      <c r="S12" s="32"/>
      <c r="T12" s="32"/>
      <c r="U12" s="32"/>
      <c r="V12" s="32"/>
      <c r="W12" s="32"/>
      <c r="X12" s="32"/>
      <c r="Y12" s="32"/>
      <c r="Z12" s="32"/>
      <c r="AA12" s="30"/>
      <c r="AB12" s="30"/>
      <c r="AC12" s="30"/>
      <c r="AD12" s="30"/>
      <c r="AE12" s="30"/>
      <c r="AF12" s="30"/>
      <c r="AG12" s="30"/>
      <c r="AH12" s="30"/>
      <c r="AI12" s="30"/>
    </row>
    <row r="13" spans="1:35" s="31" customFormat="1" ht="6" customHeight="1" x14ac:dyDescent="0.25">
      <c r="A13" s="81"/>
      <c r="B13" s="90"/>
      <c r="C13" s="82"/>
      <c r="D13" s="83"/>
      <c r="E13" s="84"/>
      <c r="F13" s="85"/>
      <c r="G13" s="85"/>
      <c r="H13" s="86"/>
      <c r="I13" s="86"/>
      <c r="J13" s="87"/>
      <c r="K13" s="87"/>
      <c r="L13" s="82"/>
      <c r="M13" s="82"/>
      <c r="N13" s="82"/>
      <c r="O13" s="82"/>
      <c r="P13" s="88"/>
      <c r="Q13" s="32"/>
      <c r="R13" s="32"/>
      <c r="S13" s="32"/>
      <c r="T13" s="32"/>
      <c r="U13" s="32"/>
      <c r="V13" s="32"/>
      <c r="W13" s="32"/>
      <c r="X13" s="32"/>
      <c r="Y13" s="32"/>
      <c r="Z13" s="32"/>
      <c r="AA13" s="30"/>
      <c r="AB13" s="30"/>
      <c r="AC13" s="30"/>
      <c r="AD13" s="30"/>
      <c r="AE13" s="30"/>
      <c r="AF13" s="30"/>
      <c r="AG13" s="30"/>
      <c r="AH13" s="30"/>
      <c r="AI13" s="30"/>
    </row>
    <row r="14" spans="1:35" x14ac:dyDescent="0.25">
      <c r="A14" s="81"/>
      <c r="B14" s="82" t="s">
        <v>64</v>
      </c>
      <c r="C14" s="92"/>
      <c r="D14" s="91"/>
      <c r="E14" s="92"/>
      <c r="F14" s="92"/>
      <c r="G14" s="92"/>
      <c r="H14" s="92"/>
      <c r="I14" s="92"/>
      <c r="J14" s="92"/>
      <c r="K14" s="92"/>
      <c r="L14" s="76"/>
      <c r="M14" s="76"/>
      <c r="N14" s="82"/>
      <c r="O14" s="82"/>
      <c r="P14" s="77"/>
      <c r="Q14"/>
      <c r="R14"/>
      <c r="S14"/>
      <c r="T14"/>
      <c r="U14"/>
      <c r="V14"/>
      <c r="W14"/>
      <c r="X14"/>
      <c r="Y14"/>
      <c r="Z14"/>
      <c r="AI14" s="7"/>
    </row>
    <row r="15" spans="1:35" s="23" customFormat="1" x14ac:dyDescent="0.25">
      <c r="A15" s="81"/>
      <c r="B15" s="127" t="s">
        <v>69</v>
      </c>
      <c r="C15" s="128"/>
      <c r="D15" s="128"/>
      <c r="E15" s="128"/>
      <c r="F15" s="128"/>
      <c r="G15" s="128"/>
      <c r="H15" s="128"/>
      <c r="I15" s="128"/>
      <c r="J15" s="128"/>
      <c r="K15" s="128"/>
      <c r="L15" s="76"/>
      <c r="M15" s="76"/>
      <c r="N15" s="82"/>
      <c r="O15" s="82"/>
      <c r="P15" s="77"/>
      <c r="Q15"/>
      <c r="R15"/>
      <c r="S15"/>
      <c r="T15"/>
      <c r="U15"/>
      <c r="V15"/>
      <c r="W15"/>
      <c r="X15"/>
      <c r="Y15"/>
      <c r="Z15"/>
    </row>
    <row r="16" spans="1:35" s="23" customFormat="1" x14ac:dyDescent="0.25">
      <c r="A16" s="81"/>
      <c r="B16" s="135" t="s">
        <v>121</v>
      </c>
      <c r="C16" s="136"/>
      <c r="D16" s="136"/>
      <c r="E16" s="136"/>
      <c r="F16" s="136"/>
      <c r="G16" s="136"/>
      <c r="H16" s="136"/>
      <c r="I16" s="136"/>
      <c r="J16" s="136"/>
      <c r="K16" s="136"/>
      <c r="L16" s="136"/>
      <c r="M16" s="136"/>
      <c r="N16" s="136"/>
      <c r="O16" s="82"/>
      <c r="P16" s="77"/>
      <c r="Q16"/>
      <c r="R16"/>
      <c r="S16"/>
      <c r="T16"/>
      <c r="U16"/>
      <c r="V16"/>
      <c r="W16"/>
      <c r="X16"/>
      <c r="Y16"/>
      <c r="Z16"/>
    </row>
    <row r="17" spans="1:35" s="23" customFormat="1" ht="6.75" customHeight="1" x14ac:dyDescent="0.25">
      <c r="A17" s="81"/>
      <c r="B17" s="93"/>
      <c r="C17" s="91"/>
      <c r="D17" s="91"/>
      <c r="E17" s="92"/>
      <c r="F17" s="92"/>
      <c r="G17" s="92"/>
      <c r="H17" s="92"/>
      <c r="I17" s="92"/>
      <c r="J17" s="92"/>
      <c r="K17" s="92"/>
      <c r="L17" s="76"/>
      <c r="M17" s="76"/>
      <c r="N17" s="82"/>
      <c r="O17" s="82"/>
      <c r="P17" s="77"/>
      <c r="Q17"/>
      <c r="R17"/>
      <c r="S17"/>
      <c r="T17"/>
      <c r="U17"/>
      <c r="V17"/>
      <c r="W17"/>
      <c r="X17"/>
      <c r="Y17"/>
      <c r="Z17"/>
    </row>
    <row r="18" spans="1:35" s="23" customFormat="1" x14ac:dyDescent="0.25">
      <c r="A18" s="81"/>
      <c r="B18" s="94" t="s">
        <v>65</v>
      </c>
      <c r="C18" s="91"/>
      <c r="D18" s="91"/>
      <c r="E18" s="92"/>
      <c r="F18" s="92"/>
      <c r="G18" s="92"/>
      <c r="H18" s="92"/>
      <c r="I18" s="92"/>
      <c r="J18" s="92"/>
      <c r="K18" s="92"/>
      <c r="L18" s="76"/>
      <c r="M18" s="76"/>
      <c r="N18" s="82"/>
      <c r="O18" s="82"/>
      <c r="P18" s="77"/>
      <c r="Q18"/>
      <c r="R18"/>
      <c r="S18"/>
      <c r="T18"/>
      <c r="U18"/>
      <c r="V18"/>
      <c r="W18"/>
      <c r="X18"/>
      <c r="Y18"/>
      <c r="Z18"/>
    </row>
    <row r="19" spans="1:35" s="23" customFormat="1" ht="6" customHeight="1" x14ac:dyDescent="0.25">
      <c r="A19" s="81"/>
      <c r="B19" s="93"/>
      <c r="C19" s="91"/>
      <c r="D19" s="91"/>
      <c r="E19" s="92"/>
      <c r="F19" s="92"/>
      <c r="G19" s="92"/>
      <c r="H19" s="92"/>
      <c r="I19" s="92"/>
      <c r="J19" s="92"/>
      <c r="K19" s="92"/>
      <c r="L19" s="76"/>
      <c r="M19" s="76"/>
      <c r="N19" s="82"/>
      <c r="O19" s="82"/>
      <c r="P19" s="77"/>
      <c r="Q19"/>
      <c r="R19"/>
      <c r="S19"/>
      <c r="T19"/>
      <c r="U19"/>
      <c r="V19"/>
      <c r="W19"/>
      <c r="X19"/>
      <c r="Y19"/>
      <c r="Z19"/>
    </row>
    <row r="20" spans="1:35" x14ac:dyDescent="0.25">
      <c r="A20" s="95"/>
      <c r="B20" s="73" t="s">
        <v>27</v>
      </c>
      <c r="C20" s="75"/>
      <c r="D20" s="96"/>
      <c r="E20" s="76"/>
      <c r="F20" s="76"/>
      <c r="G20" s="76"/>
      <c r="H20" s="76"/>
      <c r="I20" s="76"/>
      <c r="J20" s="76"/>
      <c r="K20" s="76"/>
      <c r="L20" s="76"/>
      <c r="M20" s="76"/>
      <c r="N20" s="82"/>
      <c r="O20" s="82"/>
      <c r="P20" s="77"/>
      <c r="Q20"/>
      <c r="R20"/>
      <c r="S20"/>
      <c r="T20"/>
      <c r="U20"/>
      <c r="V20"/>
      <c r="W20"/>
      <c r="X20"/>
      <c r="Y20"/>
      <c r="Z20"/>
      <c r="AI20" s="7"/>
    </row>
    <row r="21" spans="1:35" x14ac:dyDescent="0.25">
      <c r="A21" s="95"/>
      <c r="B21" s="97" t="s">
        <v>25</v>
      </c>
      <c r="C21" s="37" t="s">
        <v>109</v>
      </c>
      <c r="D21" s="142" t="s">
        <v>26</v>
      </c>
      <c r="E21" s="143"/>
      <c r="F21" s="45" t="s">
        <v>134</v>
      </c>
      <c r="G21" s="45"/>
      <c r="H21" s="46"/>
      <c r="I21" s="46"/>
      <c r="J21" s="97" t="s">
        <v>135</v>
      </c>
      <c r="K21" s="37" t="s">
        <v>110</v>
      </c>
      <c r="L21" s="140" t="s">
        <v>75</v>
      </c>
      <c r="M21" s="141"/>
      <c r="N21" s="37" t="s">
        <v>111</v>
      </c>
      <c r="O21" s="82"/>
      <c r="P21" s="77"/>
      <c r="Q21"/>
      <c r="R21"/>
      <c r="S21"/>
      <c r="T21"/>
      <c r="U21"/>
      <c r="V21"/>
      <c r="W21"/>
      <c r="X21"/>
      <c r="Y21"/>
      <c r="Z21"/>
      <c r="AI21" s="7"/>
    </row>
    <row r="22" spans="1:35" ht="8.25" customHeight="1" x14ac:dyDescent="0.25">
      <c r="A22" s="69"/>
      <c r="B22" s="98"/>
      <c r="C22" s="98"/>
      <c r="D22" s="99"/>
      <c r="E22" s="100"/>
      <c r="F22" s="76"/>
      <c r="G22" s="76"/>
      <c r="H22" s="76"/>
      <c r="I22" s="76"/>
      <c r="J22" s="76"/>
      <c r="K22" s="76"/>
      <c r="L22" s="76"/>
      <c r="M22" s="76"/>
      <c r="N22" s="76"/>
      <c r="O22" s="76"/>
      <c r="P22" s="77"/>
      <c r="Q22"/>
      <c r="R22"/>
      <c r="S22"/>
      <c r="T22"/>
      <c r="U22"/>
      <c r="V22"/>
      <c r="W22"/>
      <c r="X22"/>
      <c r="Y22"/>
      <c r="Z22"/>
      <c r="AI22" s="7"/>
    </row>
    <row r="23" spans="1:35" ht="13.5" customHeight="1" x14ac:dyDescent="0.25">
      <c r="A23" s="69"/>
      <c r="B23" s="73" t="s">
        <v>32</v>
      </c>
      <c r="C23" s="76"/>
      <c r="D23" s="76"/>
      <c r="E23" s="76"/>
      <c r="F23" s="76"/>
      <c r="G23" s="76"/>
      <c r="H23" s="76"/>
      <c r="I23" s="76"/>
      <c r="J23" s="76"/>
      <c r="K23" s="76"/>
      <c r="L23" s="76"/>
      <c r="M23" s="76"/>
      <c r="N23" s="76"/>
      <c r="O23" s="76"/>
      <c r="P23" s="77"/>
      <c r="AI23" s="7"/>
    </row>
    <row r="24" spans="1:35" ht="13.5" customHeight="1" x14ac:dyDescent="0.25">
      <c r="A24" s="69"/>
      <c r="B24" s="130" t="s">
        <v>71</v>
      </c>
      <c r="C24" s="130" t="s">
        <v>72</v>
      </c>
      <c r="D24" s="130" t="s">
        <v>34</v>
      </c>
      <c r="E24" s="130" t="s">
        <v>59</v>
      </c>
      <c r="F24" s="137" t="s">
        <v>66</v>
      </c>
      <c r="G24" s="138"/>
      <c r="H24" s="138"/>
      <c r="I24" s="139"/>
      <c r="J24" s="130" t="s">
        <v>70</v>
      </c>
      <c r="K24" s="132" t="s">
        <v>67</v>
      </c>
      <c r="L24" s="133"/>
      <c r="M24" s="134"/>
      <c r="N24" s="101" t="s">
        <v>73</v>
      </c>
      <c r="O24" s="102" t="s">
        <v>74</v>
      </c>
      <c r="P24" s="77"/>
      <c r="AI24" s="7"/>
    </row>
    <row r="25" spans="1:35" s="31" customFormat="1" ht="104.25" x14ac:dyDescent="0.25">
      <c r="A25" s="81"/>
      <c r="B25" s="131"/>
      <c r="C25" s="131"/>
      <c r="D25" s="131"/>
      <c r="E25" s="131"/>
      <c r="F25" s="103" t="s">
        <v>130</v>
      </c>
      <c r="G25" s="103" t="s">
        <v>131</v>
      </c>
      <c r="H25" s="104" t="s">
        <v>132</v>
      </c>
      <c r="I25" s="104" t="s">
        <v>133</v>
      </c>
      <c r="J25" s="131"/>
      <c r="K25" s="105" t="s">
        <v>118</v>
      </c>
      <c r="L25" s="105" t="s">
        <v>119</v>
      </c>
      <c r="M25" s="105" t="s">
        <v>80</v>
      </c>
      <c r="N25" s="106" t="s">
        <v>76</v>
      </c>
      <c r="O25" s="114" t="s">
        <v>77</v>
      </c>
      <c r="P25" s="88"/>
      <c r="Q25" s="30"/>
      <c r="R25" s="30"/>
      <c r="S25" s="30"/>
      <c r="T25" s="30"/>
      <c r="U25" s="30"/>
      <c r="V25" s="30"/>
      <c r="W25" s="30"/>
      <c r="X25" s="30"/>
      <c r="Y25" s="30"/>
      <c r="Z25" s="30"/>
      <c r="AA25" s="30"/>
      <c r="AB25" s="30"/>
      <c r="AC25" s="30"/>
      <c r="AD25" s="30"/>
      <c r="AE25" s="30"/>
      <c r="AF25" s="30"/>
      <c r="AG25" s="30"/>
      <c r="AH25" s="30"/>
      <c r="AI25" s="30"/>
    </row>
    <row r="26" spans="1:35" s="12" customFormat="1" x14ac:dyDescent="0.2">
      <c r="A26" s="107"/>
      <c r="B26" s="116" t="s">
        <v>79</v>
      </c>
      <c r="C26" s="38">
        <v>5</v>
      </c>
      <c r="D26" s="38">
        <v>2</v>
      </c>
      <c r="E26" s="39">
        <v>40883</v>
      </c>
      <c r="F26" s="115">
        <v>64</v>
      </c>
      <c r="G26" s="115">
        <v>39.049999999999997</v>
      </c>
      <c r="H26" s="115">
        <v>-178</v>
      </c>
      <c r="I26" s="115">
        <v>46.78</v>
      </c>
      <c r="J26" s="40">
        <v>1501</v>
      </c>
      <c r="K26" s="40">
        <v>7</v>
      </c>
      <c r="L26" s="40">
        <v>4</v>
      </c>
      <c r="M26" s="40">
        <v>11</v>
      </c>
      <c r="N26" s="38"/>
      <c r="O26" s="41" t="str">
        <f>IF(M26="","",IF(M26&lt;5,"Send with haul-by-haul data","Email data@ccamlr.org"))</f>
        <v>Email data@ccamlr.org</v>
      </c>
      <c r="P26" s="108"/>
      <c r="Q26" s="42"/>
      <c r="R26" s="42"/>
      <c r="S26" s="42"/>
      <c r="T26" s="42"/>
      <c r="U26" s="42"/>
      <c r="V26" s="42"/>
      <c r="W26" s="42"/>
      <c r="X26" s="42"/>
      <c r="Y26" s="42"/>
      <c r="Z26" s="42"/>
      <c r="AA26" s="42"/>
      <c r="AB26" s="42"/>
      <c r="AC26" s="42"/>
      <c r="AD26" s="42"/>
      <c r="AE26" s="42"/>
      <c r="AF26" s="42"/>
      <c r="AG26" s="42"/>
      <c r="AH26" s="42"/>
      <c r="AI26" s="42"/>
    </row>
    <row r="27" spans="1:35" s="13" customFormat="1" x14ac:dyDescent="0.2">
      <c r="A27" s="109"/>
      <c r="B27" s="47"/>
      <c r="C27" s="38"/>
      <c r="D27" s="38"/>
      <c r="E27" s="39"/>
      <c r="F27" s="115"/>
      <c r="G27" s="115"/>
      <c r="H27" s="115"/>
      <c r="I27" s="115"/>
      <c r="J27" s="40"/>
      <c r="K27" s="40"/>
      <c r="L27" s="40"/>
      <c r="M27" s="40"/>
      <c r="N27" s="38"/>
      <c r="O27" s="41"/>
      <c r="P27" s="110"/>
      <c r="Q27" s="21"/>
      <c r="R27" s="21"/>
      <c r="S27" s="21"/>
      <c r="T27" s="21"/>
      <c r="U27" s="21"/>
      <c r="V27" s="21"/>
      <c r="W27" s="21"/>
      <c r="X27" s="21"/>
      <c r="Y27" s="21"/>
      <c r="Z27" s="21"/>
      <c r="AA27" s="21"/>
      <c r="AB27" s="21"/>
      <c r="AC27" s="21"/>
      <c r="AD27" s="21"/>
      <c r="AE27" s="21"/>
      <c r="AF27" s="21"/>
      <c r="AG27" s="21"/>
      <c r="AH27" s="21"/>
      <c r="AI27" s="21"/>
    </row>
    <row r="28" spans="1:35" s="13" customFormat="1" x14ac:dyDescent="0.2">
      <c r="A28" s="109"/>
      <c r="B28" s="47"/>
      <c r="C28" s="38"/>
      <c r="D28" s="38"/>
      <c r="E28" s="39"/>
      <c r="F28" s="115"/>
      <c r="G28" s="115"/>
      <c r="H28" s="115"/>
      <c r="I28" s="115"/>
      <c r="J28" s="40"/>
      <c r="K28" s="40"/>
      <c r="L28" s="40"/>
      <c r="M28" s="40"/>
      <c r="N28" s="38"/>
      <c r="O28" s="41"/>
      <c r="P28" s="110"/>
      <c r="Q28" s="21"/>
      <c r="R28" s="21"/>
      <c r="S28" s="21"/>
      <c r="T28" s="21"/>
      <c r="U28" s="21"/>
      <c r="V28" s="21"/>
      <c r="W28" s="21"/>
      <c r="X28" s="21"/>
      <c r="Y28" s="21"/>
      <c r="Z28" s="21"/>
      <c r="AA28" s="21"/>
      <c r="AB28" s="21"/>
      <c r="AC28" s="21"/>
      <c r="AD28" s="21"/>
      <c r="AE28" s="21"/>
      <c r="AF28" s="21"/>
      <c r="AG28" s="21"/>
      <c r="AH28" s="21"/>
      <c r="AI28" s="21"/>
    </row>
    <row r="29" spans="1:35" s="13" customFormat="1" x14ac:dyDescent="0.2">
      <c r="A29" s="109"/>
      <c r="B29" s="47"/>
      <c r="C29" s="38"/>
      <c r="D29" s="38"/>
      <c r="E29" s="39"/>
      <c r="F29" s="115"/>
      <c r="G29" s="115"/>
      <c r="H29" s="115"/>
      <c r="I29" s="115"/>
      <c r="J29" s="40"/>
      <c r="K29" s="40"/>
      <c r="L29" s="40"/>
      <c r="M29" s="40"/>
      <c r="N29" s="38"/>
      <c r="O29" s="41"/>
      <c r="P29" s="110"/>
      <c r="Q29" s="21"/>
      <c r="R29" s="21"/>
      <c r="S29" s="21"/>
      <c r="T29" s="21"/>
      <c r="U29" s="21"/>
      <c r="V29" s="21"/>
      <c r="W29" s="21"/>
      <c r="X29" s="21"/>
      <c r="Y29" s="21"/>
      <c r="Z29" s="21"/>
      <c r="AA29" s="21"/>
      <c r="AB29" s="21"/>
      <c r="AC29" s="21"/>
      <c r="AD29" s="21"/>
      <c r="AE29" s="21"/>
      <c r="AF29" s="21"/>
      <c r="AG29" s="21"/>
      <c r="AH29" s="21"/>
      <c r="AI29" s="21"/>
    </row>
    <row r="30" spans="1:35" s="13" customFormat="1" x14ac:dyDescent="0.2">
      <c r="A30" s="109"/>
      <c r="B30" s="38"/>
      <c r="C30" s="38"/>
      <c r="D30" s="38"/>
      <c r="E30" s="39"/>
      <c r="F30" s="115"/>
      <c r="G30" s="115"/>
      <c r="H30" s="115"/>
      <c r="I30" s="115"/>
      <c r="J30" s="40"/>
      <c r="K30" s="40"/>
      <c r="L30" s="40"/>
      <c r="M30" s="40"/>
      <c r="N30" s="38"/>
      <c r="O30" s="41" t="str">
        <f t="shared" ref="O30:O56" si="0">IF(M30="","",IF(M30&lt;5,"Send with haul-by-haul data","Email data@ccamlr.org"))</f>
        <v/>
      </c>
      <c r="P30" s="110"/>
      <c r="Q30" s="21"/>
      <c r="R30" s="21"/>
      <c r="S30" s="21"/>
      <c r="T30" s="21"/>
      <c r="U30" s="21"/>
      <c r="V30" s="21"/>
      <c r="W30" s="21"/>
      <c r="X30" s="21"/>
      <c r="Y30" s="21"/>
      <c r="Z30" s="21"/>
      <c r="AA30" s="21"/>
      <c r="AB30" s="21"/>
      <c r="AC30" s="21"/>
      <c r="AD30" s="21"/>
      <c r="AE30" s="21"/>
      <c r="AF30" s="21"/>
      <c r="AG30" s="21"/>
      <c r="AH30" s="21"/>
      <c r="AI30" s="21"/>
    </row>
    <row r="31" spans="1:35" s="13" customFormat="1" x14ac:dyDescent="0.2">
      <c r="A31" s="109"/>
      <c r="B31" s="38"/>
      <c r="C31" s="38"/>
      <c r="D31" s="38"/>
      <c r="E31" s="39"/>
      <c r="F31" s="115"/>
      <c r="G31" s="115"/>
      <c r="H31" s="115"/>
      <c r="I31" s="115"/>
      <c r="J31" s="40"/>
      <c r="K31" s="40"/>
      <c r="L31" s="40"/>
      <c r="M31" s="40"/>
      <c r="N31" s="38"/>
      <c r="O31" s="41" t="str">
        <f t="shared" si="0"/>
        <v/>
      </c>
      <c r="P31" s="110"/>
      <c r="Q31" s="21"/>
      <c r="R31" s="21"/>
      <c r="S31" s="21"/>
      <c r="T31" s="21"/>
      <c r="U31" s="21"/>
      <c r="V31" s="21"/>
      <c r="W31" s="21"/>
      <c r="X31" s="21"/>
      <c r="Y31" s="21"/>
      <c r="Z31" s="21"/>
      <c r="AA31" s="21"/>
      <c r="AB31" s="21"/>
      <c r="AC31" s="21"/>
      <c r="AD31" s="21"/>
      <c r="AE31" s="21"/>
      <c r="AF31" s="21"/>
      <c r="AG31" s="21"/>
      <c r="AH31" s="21"/>
      <c r="AI31" s="21"/>
    </row>
    <row r="32" spans="1:35" s="13" customFormat="1" x14ac:dyDescent="0.2">
      <c r="A32" s="109"/>
      <c r="B32" s="38"/>
      <c r="C32" s="38"/>
      <c r="D32" s="38"/>
      <c r="E32" s="39"/>
      <c r="F32" s="115"/>
      <c r="G32" s="115"/>
      <c r="H32" s="115"/>
      <c r="I32" s="115"/>
      <c r="J32" s="40"/>
      <c r="K32" s="40"/>
      <c r="L32" s="40"/>
      <c r="M32" s="40"/>
      <c r="N32" s="38"/>
      <c r="O32" s="41" t="str">
        <f t="shared" si="0"/>
        <v/>
      </c>
      <c r="P32" s="110"/>
      <c r="Q32" s="21"/>
      <c r="R32" s="21"/>
      <c r="S32" s="21"/>
      <c r="T32" s="21"/>
      <c r="U32" s="21"/>
      <c r="V32" s="21"/>
      <c r="W32" s="21"/>
      <c r="X32" s="21"/>
      <c r="Y32" s="21"/>
      <c r="Z32" s="21"/>
      <c r="AA32" s="21"/>
      <c r="AB32" s="21"/>
      <c r="AC32" s="21"/>
      <c r="AD32" s="21"/>
      <c r="AE32" s="21"/>
      <c r="AF32" s="21"/>
      <c r="AG32" s="21"/>
      <c r="AH32" s="21"/>
      <c r="AI32" s="21"/>
    </row>
    <row r="33" spans="1:35" s="13" customFormat="1" x14ac:dyDescent="0.2">
      <c r="A33" s="109"/>
      <c r="B33" s="38"/>
      <c r="C33" s="38"/>
      <c r="D33" s="38"/>
      <c r="E33" s="39"/>
      <c r="F33" s="115"/>
      <c r="G33" s="115"/>
      <c r="H33" s="115"/>
      <c r="I33" s="115"/>
      <c r="J33" s="40"/>
      <c r="K33" s="40"/>
      <c r="L33" s="40"/>
      <c r="M33" s="40"/>
      <c r="N33" s="38"/>
      <c r="O33" s="41" t="str">
        <f t="shared" si="0"/>
        <v/>
      </c>
      <c r="P33" s="110"/>
      <c r="Q33" s="21"/>
      <c r="R33" s="21"/>
      <c r="S33" s="21"/>
      <c r="T33" s="21"/>
      <c r="U33" s="21"/>
      <c r="V33" s="21"/>
      <c r="W33" s="21"/>
      <c r="X33" s="21"/>
      <c r="Y33" s="21"/>
      <c r="Z33" s="21"/>
      <c r="AA33" s="21"/>
      <c r="AB33" s="21"/>
      <c r="AC33" s="21"/>
      <c r="AD33" s="21"/>
      <c r="AE33" s="21"/>
      <c r="AF33" s="21"/>
      <c r="AG33" s="21"/>
      <c r="AH33" s="21"/>
      <c r="AI33" s="21"/>
    </row>
    <row r="34" spans="1:35" s="13" customFormat="1" x14ac:dyDescent="0.2">
      <c r="A34" s="109"/>
      <c r="B34" s="38"/>
      <c r="C34" s="38"/>
      <c r="D34" s="38"/>
      <c r="E34" s="39"/>
      <c r="F34" s="115"/>
      <c r="G34" s="115"/>
      <c r="H34" s="115"/>
      <c r="I34" s="115"/>
      <c r="J34" s="40"/>
      <c r="K34" s="40"/>
      <c r="L34" s="40"/>
      <c r="M34" s="40"/>
      <c r="N34" s="38"/>
      <c r="O34" s="41" t="str">
        <f t="shared" si="0"/>
        <v/>
      </c>
      <c r="P34" s="110"/>
      <c r="Q34" s="21"/>
      <c r="R34" s="21"/>
      <c r="S34" s="21"/>
      <c r="T34" s="21"/>
      <c r="U34" s="21"/>
      <c r="V34" s="21"/>
      <c r="W34" s="21"/>
      <c r="X34" s="21"/>
      <c r="Y34" s="21"/>
      <c r="Z34" s="21"/>
      <c r="AA34" s="21"/>
      <c r="AB34" s="21"/>
      <c r="AC34" s="21"/>
      <c r="AD34" s="21"/>
      <c r="AE34" s="21"/>
      <c r="AF34" s="21"/>
      <c r="AG34" s="21"/>
      <c r="AH34" s="21"/>
      <c r="AI34" s="21"/>
    </row>
    <row r="35" spans="1:35" s="13" customFormat="1" x14ac:dyDescent="0.2">
      <c r="A35" s="109"/>
      <c r="B35" s="38"/>
      <c r="C35" s="38"/>
      <c r="D35" s="38"/>
      <c r="E35" s="39"/>
      <c r="F35" s="115"/>
      <c r="G35" s="115"/>
      <c r="H35" s="115"/>
      <c r="I35" s="115"/>
      <c r="J35" s="40"/>
      <c r="K35" s="40"/>
      <c r="L35" s="40"/>
      <c r="M35" s="40"/>
      <c r="N35" s="38"/>
      <c r="O35" s="41" t="str">
        <f t="shared" si="0"/>
        <v/>
      </c>
      <c r="P35" s="110"/>
      <c r="Q35" s="21"/>
      <c r="R35" s="21"/>
      <c r="S35" s="21"/>
      <c r="T35" s="21"/>
      <c r="U35" s="21"/>
      <c r="V35" s="21"/>
      <c r="W35" s="21"/>
      <c r="X35" s="21"/>
      <c r="Y35" s="21"/>
      <c r="Z35" s="21"/>
      <c r="AA35" s="21"/>
      <c r="AB35" s="21"/>
      <c r="AC35" s="21"/>
      <c r="AD35" s="21"/>
      <c r="AE35" s="21"/>
      <c r="AF35" s="21"/>
      <c r="AG35" s="21"/>
      <c r="AH35" s="21"/>
      <c r="AI35" s="21"/>
    </row>
    <row r="36" spans="1:35" s="13" customFormat="1" x14ac:dyDescent="0.2">
      <c r="A36" s="109"/>
      <c r="B36" s="38"/>
      <c r="C36" s="38"/>
      <c r="D36" s="38"/>
      <c r="E36" s="39"/>
      <c r="F36" s="115"/>
      <c r="G36" s="115"/>
      <c r="H36" s="115"/>
      <c r="I36" s="115"/>
      <c r="J36" s="40"/>
      <c r="K36" s="40"/>
      <c r="L36" s="40"/>
      <c r="M36" s="40"/>
      <c r="N36" s="38"/>
      <c r="O36" s="41" t="str">
        <f t="shared" si="0"/>
        <v/>
      </c>
      <c r="P36" s="110"/>
      <c r="Q36" s="21"/>
      <c r="R36" s="21"/>
      <c r="S36" s="21"/>
      <c r="T36" s="21"/>
      <c r="U36" s="21"/>
      <c r="V36" s="21"/>
      <c r="W36" s="21"/>
      <c r="X36" s="21"/>
      <c r="Y36" s="21"/>
      <c r="Z36" s="21"/>
      <c r="AA36" s="21"/>
      <c r="AB36" s="21"/>
      <c r="AC36" s="21"/>
      <c r="AD36" s="21"/>
      <c r="AE36" s="21"/>
      <c r="AF36" s="21"/>
      <c r="AG36" s="21"/>
      <c r="AH36" s="21"/>
      <c r="AI36" s="21"/>
    </row>
    <row r="37" spans="1:35" s="13" customFormat="1" x14ac:dyDescent="0.2">
      <c r="A37" s="109"/>
      <c r="B37" s="38"/>
      <c r="C37" s="38"/>
      <c r="D37" s="38"/>
      <c r="E37" s="39"/>
      <c r="F37" s="115"/>
      <c r="G37" s="115"/>
      <c r="H37" s="115"/>
      <c r="I37" s="115"/>
      <c r="J37" s="40"/>
      <c r="K37" s="40"/>
      <c r="L37" s="40"/>
      <c r="M37" s="40"/>
      <c r="N37" s="38"/>
      <c r="O37" s="41" t="str">
        <f t="shared" si="0"/>
        <v/>
      </c>
      <c r="P37" s="110"/>
      <c r="Q37" s="21"/>
      <c r="R37" s="21"/>
      <c r="S37" s="21"/>
      <c r="T37" s="21"/>
      <c r="U37" s="21"/>
      <c r="V37" s="21"/>
      <c r="W37" s="21"/>
      <c r="X37" s="21"/>
      <c r="Y37" s="21"/>
      <c r="Z37" s="21"/>
      <c r="AA37" s="21"/>
      <c r="AB37" s="21"/>
      <c r="AC37" s="21"/>
      <c r="AD37" s="21"/>
      <c r="AE37" s="21"/>
      <c r="AF37" s="21"/>
      <c r="AG37" s="21"/>
      <c r="AH37" s="21"/>
      <c r="AI37" s="21"/>
    </row>
    <row r="38" spans="1:35" s="13" customFormat="1" x14ac:dyDescent="0.2">
      <c r="A38" s="109"/>
      <c r="B38" s="38"/>
      <c r="C38" s="38"/>
      <c r="D38" s="38"/>
      <c r="E38" s="39"/>
      <c r="F38" s="115"/>
      <c r="G38" s="115"/>
      <c r="H38" s="115"/>
      <c r="I38" s="115"/>
      <c r="J38" s="40"/>
      <c r="K38" s="40"/>
      <c r="L38" s="40"/>
      <c r="M38" s="40"/>
      <c r="N38" s="38"/>
      <c r="O38" s="41" t="str">
        <f t="shared" si="0"/>
        <v/>
      </c>
      <c r="P38" s="110"/>
      <c r="Q38" s="21"/>
      <c r="R38" s="21"/>
      <c r="S38" s="21"/>
      <c r="T38" s="21"/>
      <c r="U38" s="21"/>
      <c r="V38" s="21"/>
      <c r="W38" s="21"/>
      <c r="X38" s="21"/>
      <c r="Y38" s="21"/>
      <c r="Z38" s="21"/>
      <c r="AA38" s="21"/>
      <c r="AB38" s="21"/>
      <c r="AC38" s="21"/>
      <c r="AD38" s="21"/>
      <c r="AE38" s="21"/>
      <c r="AF38" s="21"/>
      <c r="AG38" s="21"/>
      <c r="AH38" s="21"/>
      <c r="AI38" s="21"/>
    </row>
    <row r="39" spans="1:35" s="13" customFormat="1" x14ac:dyDescent="0.2">
      <c r="A39" s="109"/>
      <c r="B39" s="38"/>
      <c r="C39" s="38"/>
      <c r="D39" s="38"/>
      <c r="E39" s="39"/>
      <c r="F39" s="115"/>
      <c r="G39" s="115"/>
      <c r="H39" s="115"/>
      <c r="I39" s="115"/>
      <c r="J39" s="40"/>
      <c r="K39" s="40"/>
      <c r="L39" s="40"/>
      <c r="M39" s="40"/>
      <c r="N39" s="38"/>
      <c r="O39" s="41" t="str">
        <f t="shared" si="0"/>
        <v/>
      </c>
      <c r="P39" s="110"/>
      <c r="Q39" s="21"/>
      <c r="R39" s="21"/>
      <c r="S39" s="21"/>
      <c r="T39" s="21"/>
      <c r="U39" s="21"/>
      <c r="V39" s="21"/>
      <c r="W39" s="21"/>
      <c r="X39" s="21"/>
      <c r="Y39" s="21"/>
      <c r="Z39" s="21"/>
      <c r="AA39" s="21"/>
      <c r="AB39" s="21"/>
      <c r="AC39" s="21"/>
      <c r="AD39" s="21"/>
      <c r="AE39" s="21"/>
      <c r="AF39" s="21"/>
      <c r="AG39" s="21"/>
      <c r="AH39" s="21"/>
      <c r="AI39" s="21"/>
    </row>
    <row r="40" spans="1:35" s="13" customFormat="1" x14ac:dyDescent="0.2">
      <c r="A40" s="109"/>
      <c r="B40" s="38"/>
      <c r="C40" s="38"/>
      <c r="D40" s="38"/>
      <c r="E40" s="39"/>
      <c r="F40" s="115"/>
      <c r="G40" s="115"/>
      <c r="H40" s="115"/>
      <c r="I40" s="115"/>
      <c r="J40" s="40"/>
      <c r="K40" s="40"/>
      <c r="L40" s="40"/>
      <c r="M40" s="40"/>
      <c r="N40" s="38"/>
      <c r="O40" s="41" t="str">
        <f t="shared" si="0"/>
        <v/>
      </c>
      <c r="P40" s="110"/>
      <c r="Q40" s="21"/>
      <c r="R40" s="21"/>
      <c r="S40" s="21"/>
      <c r="T40" s="21"/>
      <c r="U40" s="21"/>
      <c r="V40" s="21"/>
      <c r="W40" s="21"/>
      <c r="X40" s="21"/>
      <c r="Y40" s="21"/>
      <c r="Z40" s="21"/>
      <c r="AA40" s="21"/>
      <c r="AB40" s="21"/>
      <c r="AC40" s="21"/>
      <c r="AD40" s="21"/>
      <c r="AE40" s="21"/>
      <c r="AF40" s="21"/>
      <c r="AG40" s="21"/>
      <c r="AH40" s="21"/>
      <c r="AI40" s="21"/>
    </row>
    <row r="41" spans="1:35" s="13" customFormat="1" x14ac:dyDescent="0.2">
      <c r="A41" s="109"/>
      <c r="B41" s="38"/>
      <c r="C41" s="38"/>
      <c r="D41" s="38"/>
      <c r="E41" s="39"/>
      <c r="F41" s="115"/>
      <c r="G41" s="115"/>
      <c r="H41" s="115"/>
      <c r="I41" s="115"/>
      <c r="J41" s="40"/>
      <c r="K41" s="40"/>
      <c r="L41" s="40"/>
      <c r="M41" s="40"/>
      <c r="N41" s="38"/>
      <c r="O41" s="41" t="str">
        <f t="shared" si="0"/>
        <v/>
      </c>
      <c r="P41" s="110"/>
      <c r="Q41" s="21"/>
      <c r="R41" s="21"/>
      <c r="S41" s="21"/>
      <c r="T41" s="21"/>
      <c r="U41" s="21"/>
      <c r="V41" s="21"/>
      <c r="W41" s="21"/>
      <c r="X41" s="21"/>
      <c r="Y41" s="21"/>
      <c r="Z41" s="21"/>
      <c r="AA41" s="21"/>
      <c r="AB41" s="21"/>
      <c r="AC41" s="21"/>
      <c r="AD41" s="21"/>
      <c r="AE41" s="21"/>
      <c r="AF41" s="21"/>
      <c r="AG41" s="21"/>
      <c r="AH41" s="21"/>
      <c r="AI41" s="21"/>
    </row>
    <row r="42" spans="1:35" s="13" customFormat="1" x14ac:dyDescent="0.2">
      <c r="A42" s="109"/>
      <c r="B42" s="38"/>
      <c r="C42" s="38"/>
      <c r="D42" s="38"/>
      <c r="E42" s="39"/>
      <c r="F42" s="115"/>
      <c r="G42" s="115"/>
      <c r="H42" s="115"/>
      <c r="I42" s="115"/>
      <c r="J42" s="40"/>
      <c r="K42" s="40"/>
      <c r="L42" s="40"/>
      <c r="M42" s="40"/>
      <c r="N42" s="38"/>
      <c r="O42" s="41" t="str">
        <f t="shared" si="0"/>
        <v/>
      </c>
      <c r="P42" s="110"/>
      <c r="Q42" s="21"/>
      <c r="R42" s="21"/>
      <c r="S42" s="21"/>
      <c r="T42" s="21"/>
      <c r="U42" s="21"/>
      <c r="V42" s="21"/>
      <c r="W42" s="21"/>
      <c r="X42" s="21"/>
      <c r="Y42" s="21"/>
      <c r="Z42" s="21"/>
      <c r="AA42" s="21"/>
      <c r="AB42" s="21"/>
      <c r="AC42" s="21"/>
      <c r="AD42" s="21"/>
      <c r="AE42" s="21"/>
      <c r="AF42" s="21"/>
      <c r="AG42" s="21"/>
      <c r="AH42" s="21"/>
      <c r="AI42" s="21"/>
    </row>
    <row r="43" spans="1:35" s="13" customFormat="1" x14ac:dyDescent="0.2">
      <c r="A43" s="109"/>
      <c r="B43" s="38"/>
      <c r="C43" s="38"/>
      <c r="D43" s="38"/>
      <c r="E43" s="39"/>
      <c r="F43" s="115"/>
      <c r="G43" s="115"/>
      <c r="H43" s="115"/>
      <c r="I43" s="115"/>
      <c r="J43" s="40"/>
      <c r="K43" s="40"/>
      <c r="L43" s="40"/>
      <c r="M43" s="40"/>
      <c r="N43" s="38"/>
      <c r="O43" s="41" t="str">
        <f t="shared" si="0"/>
        <v/>
      </c>
      <c r="P43" s="110"/>
      <c r="Q43" s="21"/>
      <c r="R43" s="21"/>
      <c r="S43" s="21"/>
      <c r="T43" s="21"/>
      <c r="U43" s="21"/>
      <c r="V43" s="21"/>
      <c r="W43" s="21"/>
      <c r="X43" s="21"/>
      <c r="Y43" s="21"/>
      <c r="Z43" s="21"/>
      <c r="AA43" s="21"/>
      <c r="AB43" s="21"/>
      <c r="AC43" s="21"/>
      <c r="AD43" s="21"/>
      <c r="AE43" s="21"/>
      <c r="AF43" s="21"/>
      <c r="AG43" s="21"/>
      <c r="AH43" s="21"/>
      <c r="AI43" s="21"/>
    </row>
    <row r="44" spans="1:35" s="13" customFormat="1" x14ac:dyDescent="0.2">
      <c r="A44" s="109"/>
      <c r="B44" s="38"/>
      <c r="C44" s="38"/>
      <c r="D44" s="38"/>
      <c r="E44" s="39"/>
      <c r="F44" s="115"/>
      <c r="G44" s="115"/>
      <c r="H44" s="115"/>
      <c r="I44" s="115"/>
      <c r="J44" s="40"/>
      <c r="K44" s="40"/>
      <c r="L44" s="40"/>
      <c r="M44" s="40"/>
      <c r="N44" s="38"/>
      <c r="O44" s="41" t="str">
        <f t="shared" si="0"/>
        <v/>
      </c>
      <c r="P44" s="110"/>
      <c r="Q44" s="21"/>
      <c r="R44" s="21"/>
      <c r="S44" s="21"/>
      <c r="T44" s="21"/>
      <c r="U44" s="21"/>
      <c r="V44" s="21"/>
      <c r="W44" s="21"/>
      <c r="X44" s="21"/>
      <c r="Y44" s="21"/>
      <c r="Z44" s="21"/>
      <c r="AA44" s="21"/>
      <c r="AB44" s="21"/>
      <c r="AC44" s="21"/>
      <c r="AD44" s="21"/>
      <c r="AE44" s="21"/>
      <c r="AF44" s="21"/>
      <c r="AG44" s="21"/>
      <c r="AH44" s="21"/>
      <c r="AI44" s="21"/>
    </row>
    <row r="45" spans="1:35" s="13" customFormat="1" x14ac:dyDescent="0.2">
      <c r="A45" s="109"/>
      <c r="B45" s="38"/>
      <c r="C45" s="38"/>
      <c r="D45" s="38"/>
      <c r="E45" s="39"/>
      <c r="F45" s="115"/>
      <c r="G45" s="115"/>
      <c r="H45" s="115"/>
      <c r="I45" s="115"/>
      <c r="J45" s="40"/>
      <c r="K45" s="40"/>
      <c r="L45" s="40"/>
      <c r="M45" s="40"/>
      <c r="N45" s="38"/>
      <c r="O45" s="41" t="str">
        <f t="shared" si="0"/>
        <v/>
      </c>
      <c r="P45" s="110"/>
      <c r="Q45" s="21"/>
      <c r="R45" s="21"/>
      <c r="S45" s="21"/>
      <c r="T45" s="21"/>
      <c r="U45" s="21"/>
      <c r="V45" s="21"/>
      <c r="W45" s="21"/>
      <c r="X45" s="21"/>
      <c r="Y45" s="21"/>
      <c r="Z45" s="21"/>
      <c r="AA45" s="21"/>
      <c r="AB45" s="21"/>
      <c r="AC45" s="21"/>
      <c r="AD45" s="21"/>
      <c r="AE45" s="21"/>
      <c r="AF45" s="21"/>
      <c r="AG45" s="21"/>
      <c r="AH45" s="21"/>
      <c r="AI45" s="21"/>
    </row>
    <row r="46" spans="1:35" s="13" customFormat="1" x14ac:dyDescent="0.2">
      <c r="A46" s="109"/>
      <c r="B46" s="38"/>
      <c r="C46" s="38"/>
      <c r="D46" s="38"/>
      <c r="E46" s="39"/>
      <c r="F46" s="115"/>
      <c r="G46" s="115"/>
      <c r="H46" s="115"/>
      <c r="I46" s="115"/>
      <c r="J46" s="40"/>
      <c r="K46" s="40"/>
      <c r="L46" s="40"/>
      <c r="M46" s="40"/>
      <c r="N46" s="38"/>
      <c r="O46" s="41" t="str">
        <f t="shared" si="0"/>
        <v/>
      </c>
      <c r="P46" s="110"/>
      <c r="Q46" s="21"/>
      <c r="R46" s="21"/>
      <c r="S46" s="21"/>
      <c r="T46" s="21"/>
      <c r="U46" s="21"/>
      <c r="V46" s="21"/>
      <c r="W46" s="21"/>
      <c r="X46" s="21"/>
      <c r="Y46" s="21"/>
      <c r="Z46" s="21"/>
      <c r="AA46" s="21"/>
      <c r="AB46" s="21"/>
      <c r="AC46" s="21"/>
      <c r="AD46" s="21"/>
      <c r="AE46" s="21"/>
      <c r="AF46" s="21"/>
      <c r="AG46" s="21"/>
      <c r="AH46" s="21"/>
      <c r="AI46" s="21"/>
    </row>
    <row r="47" spans="1:35" s="13" customFormat="1" x14ac:dyDescent="0.2">
      <c r="A47" s="109"/>
      <c r="B47" s="38"/>
      <c r="C47" s="38"/>
      <c r="D47" s="38"/>
      <c r="E47" s="39"/>
      <c r="F47" s="115"/>
      <c r="G47" s="115"/>
      <c r="H47" s="115"/>
      <c r="I47" s="115"/>
      <c r="J47" s="40"/>
      <c r="K47" s="40"/>
      <c r="L47" s="40"/>
      <c r="M47" s="40"/>
      <c r="N47" s="38"/>
      <c r="O47" s="41" t="str">
        <f t="shared" si="0"/>
        <v/>
      </c>
      <c r="P47" s="110"/>
      <c r="Q47" s="21"/>
      <c r="R47" s="21"/>
      <c r="S47" s="21"/>
      <c r="T47" s="21"/>
      <c r="U47" s="21"/>
      <c r="V47" s="21"/>
      <c r="W47" s="21"/>
      <c r="X47" s="21"/>
      <c r="Y47" s="21"/>
      <c r="Z47" s="21"/>
      <c r="AA47" s="21"/>
      <c r="AB47" s="21"/>
      <c r="AC47" s="21"/>
      <c r="AD47" s="21"/>
      <c r="AE47" s="21"/>
      <c r="AF47" s="21"/>
      <c r="AG47" s="21"/>
      <c r="AH47" s="21"/>
      <c r="AI47" s="21"/>
    </row>
    <row r="48" spans="1:35" s="13" customFormat="1" x14ac:dyDescent="0.2">
      <c r="A48" s="109"/>
      <c r="B48" s="38"/>
      <c r="C48" s="38"/>
      <c r="D48" s="38"/>
      <c r="E48" s="39"/>
      <c r="F48" s="115"/>
      <c r="G48" s="115"/>
      <c r="H48" s="115"/>
      <c r="I48" s="115"/>
      <c r="J48" s="40"/>
      <c r="K48" s="40"/>
      <c r="L48" s="40"/>
      <c r="M48" s="40"/>
      <c r="N48" s="38"/>
      <c r="O48" s="41" t="str">
        <f t="shared" si="0"/>
        <v/>
      </c>
      <c r="P48" s="110"/>
      <c r="Q48" s="21"/>
      <c r="R48" s="21"/>
      <c r="S48" s="21"/>
      <c r="T48" s="21"/>
      <c r="U48" s="21"/>
      <c r="V48" s="21"/>
      <c r="W48" s="21"/>
      <c r="X48" s="21"/>
      <c r="Y48" s="21"/>
      <c r="Z48" s="21"/>
      <c r="AA48" s="21"/>
      <c r="AB48" s="21"/>
      <c r="AC48" s="21"/>
      <c r="AD48" s="21"/>
      <c r="AE48" s="21"/>
      <c r="AF48" s="21"/>
      <c r="AG48" s="21"/>
      <c r="AH48" s="21"/>
      <c r="AI48" s="21"/>
    </row>
    <row r="49" spans="1:35" s="13" customFormat="1" x14ac:dyDescent="0.2">
      <c r="A49" s="109"/>
      <c r="B49" s="38"/>
      <c r="C49" s="38"/>
      <c r="D49" s="38"/>
      <c r="E49" s="39"/>
      <c r="F49" s="115"/>
      <c r="G49" s="115"/>
      <c r="H49" s="115"/>
      <c r="I49" s="115"/>
      <c r="J49" s="40"/>
      <c r="K49" s="40"/>
      <c r="L49" s="40"/>
      <c r="M49" s="40"/>
      <c r="N49" s="38"/>
      <c r="O49" s="41" t="str">
        <f t="shared" si="0"/>
        <v/>
      </c>
      <c r="P49" s="110"/>
      <c r="Q49" s="21"/>
      <c r="R49" s="21"/>
      <c r="S49" s="21"/>
      <c r="T49" s="21"/>
      <c r="U49" s="21"/>
      <c r="V49" s="21"/>
      <c r="W49" s="21"/>
      <c r="X49" s="21"/>
      <c r="Y49" s="21"/>
      <c r="Z49" s="21"/>
      <c r="AA49" s="21"/>
      <c r="AB49" s="21"/>
      <c r="AC49" s="21"/>
      <c r="AD49" s="21"/>
      <c r="AE49" s="21"/>
      <c r="AF49" s="21"/>
      <c r="AG49" s="21"/>
      <c r="AH49" s="21"/>
      <c r="AI49" s="21"/>
    </row>
    <row r="50" spans="1:35" s="13" customFormat="1" x14ac:dyDescent="0.2">
      <c r="A50" s="109"/>
      <c r="B50" s="38"/>
      <c r="C50" s="38"/>
      <c r="D50" s="38"/>
      <c r="E50" s="39"/>
      <c r="F50" s="115"/>
      <c r="G50" s="115"/>
      <c r="H50" s="115"/>
      <c r="I50" s="115"/>
      <c r="J50" s="40"/>
      <c r="K50" s="40"/>
      <c r="L50" s="40"/>
      <c r="M50" s="40"/>
      <c r="N50" s="38"/>
      <c r="O50" s="41" t="str">
        <f t="shared" si="0"/>
        <v/>
      </c>
      <c r="P50" s="110"/>
      <c r="Q50" s="21"/>
      <c r="R50" s="21"/>
      <c r="S50" s="21"/>
      <c r="T50" s="21"/>
      <c r="U50" s="21"/>
      <c r="V50" s="21"/>
      <c r="W50" s="21"/>
      <c r="X50" s="21"/>
      <c r="Y50" s="21"/>
      <c r="Z50" s="21"/>
      <c r="AA50" s="21"/>
      <c r="AB50" s="21"/>
      <c r="AC50" s="21"/>
      <c r="AD50" s="21"/>
      <c r="AE50" s="21"/>
      <c r="AF50" s="21"/>
      <c r="AG50" s="21"/>
      <c r="AH50" s="21"/>
      <c r="AI50" s="21"/>
    </row>
    <row r="51" spans="1:35" s="13" customFormat="1" x14ac:dyDescent="0.2">
      <c r="A51" s="109"/>
      <c r="B51" s="38"/>
      <c r="C51" s="38"/>
      <c r="D51" s="38"/>
      <c r="E51" s="39"/>
      <c r="F51" s="115"/>
      <c r="G51" s="115"/>
      <c r="H51" s="115"/>
      <c r="I51" s="115"/>
      <c r="J51" s="40"/>
      <c r="K51" s="40"/>
      <c r="L51" s="40"/>
      <c r="M51" s="40"/>
      <c r="N51" s="38"/>
      <c r="O51" s="41" t="str">
        <f t="shared" si="0"/>
        <v/>
      </c>
      <c r="P51" s="110"/>
      <c r="Q51" s="21"/>
      <c r="R51" s="21"/>
      <c r="S51" s="21"/>
      <c r="T51" s="21"/>
      <c r="U51" s="21"/>
      <c r="V51" s="21"/>
      <c r="W51" s="21"/>
      <c r="X51" s="21"/>
      <c r="Y51" s="21"/>
      <c r="Z51" s="21"/>
      <c r="AA51" s="21"/>
      <c r="AB51" s="21"/>
      <c r="AC51" s="21"/>
      <c r="AD51" s="21"/>
      <c r="AE51" s="21"/>
      <c r="AF51" s="21"/>
      <c r="AG51" s="21"/>
      <c r="AH51" s="21"/>
      <c r="AI51" s="21"/>
    </row>
    <row r="52" spans="1:35" s="13" customFormat="1" x14ac:dyDescent="0.2">
      <c r="A52" s="109"/>
      <c r="B52" s="38"/>
      <c r="C52" s="38"/>
      <c r="D52" s="38"/>
      <c r="E52" s="39"/>
      <c r="F52" s="115"/>
      <c r="G52" s="115"/>
      <c r="H52" s="115"/>
      <c r="I52" s="115"/>
      <c r="J52" s="40"/>
      <c r="K52" s="40"/>
      <c r="L52" s="40"/>
      <c r="M52" s="40"/>
      <c r="N52" s="38"/>
      <c r="O52" s="41" t="str">
        <f t="shared" si="0"/>
        <v/>
      </c>
      <c r="P52" s="110"/>
      <c r="Q52" s="21"/>
      <c r="R52" s="21"/>
      <c r="S52" s="21"/>
      <c r="T52" s="21"/>
      <c r="U52" s="21"/>
      <c r="V52" s="21"/>
      <c r="W52" s="21"/>
      <c r="X52" s="21"/>
      <c r="Y52" s="21"/>
      <c r="Z52" s="21"/>
      <c r="AA52" s="21"/>
      <c r="AB52" s="21"/>
      <c r="AC52" s="21"/>
      <c r="AD52" s="21"/>
      <c r="AE52" s="21"/>
      <c r="AF52" s="21"/>
      <c r="AG52" s="21"/>
      <c r="AH52" s="21"/>
      <c r="AI52" s="21"/>
    </row>
    <row r="53" spans="1:35" s="13" customFormat="1" x14ac:dyDescent="0.2">
      <c r="A53" s="109"/>
      <c r="B53" s="38"/>
      <c r="C53" s="38"/>
      <c r="D53" s="38"/>
      <c r="E53" s="39"/>
      <c r="F53" s="115"/>
      <c r="G53" s="115"/>
      <c r="H53" s="115"/>
      <c r="I53" s="115"/>
      <c r="J53" s="40"/>
      <c r="K53" s="40"/>
      <c r="L53" s="40"/>
      <c r="M53" s="40"/>
      <c r="N53" s="38"/>
      <c r="O53" s="41" t="str">
        <f t="shared" si="0"/>
        <v/>
      </c>
      <c r="P53" s="110"/>
      <c r="Q53" s="21"/>
      <c r="R53" s="21"/>
      <c r="S53" s="21"/>
      <c r="T53" s="21"/>
      <c r="U53" s="21"/>
      <c r="V53" s="21"/>
      <c r="W53" s="21"/>
      <c r="X53" s="21"/>
      <c r="Y53" s="21"/>
      <c r="Z53" s="21"/>
      <c r="AA53" s="21"/>
      <c r="AB53" s="21"/>
      <c r="AC53" s="21"/>
      <c r="AD53" s="21"/>
      <c r="AE53" s="21"/>
      <c r="AF53" s="21"/>
      <c r="AG53" s="21"/>
      <c r="AH53" s="21"/>
      <c r="AI53" s="21"/>
    </row>
    <row r="54" spans="1:35" s="13" customFormat="1" x14ac:dyDescent="0.2">
      <c r="A54" s="109"/>
      <c r="B54" s="38"/>
      <c r="C54" s="38"/>
      <c r="D54" s="38"/>
      <c r="E54" s="39"/>
      <c r="F54" s="115"/>
      <c r="G54" s="115"/>
      <c r="H54" s="115"/>
      <c r="I54" s="115"/>
      <c r="J54" s="40"/>
      <c r="K54" s="40"/>
      <c r="L54" s="40"/>
      <c r="M54" s="40"/>
      <c r="N54" s="38"/>
      <c r="O54" s="41" t="str">
        <f t="shared" si="0"/>
        <v/>
      </c>
      <c r="P54" s="110"/>
      <c r="Q54" s="21"/>
      <c r="R54" s="21"/>
      <c r="S54" s="21"/>
      <c r="T54" s="21"/>
      <c r="U54" s="21"/>
      <c r="V54" s="21"/>
      <c r="W54" s="21"/>
      <c r="X54" s="21"/>
      <c r="Y54" s="21"/>
      <c r="Z54" s="21"/>
      <c r="AA54" s="21"/>
      <c r="AB54" s="21"/>
      <c r="AC54" s="21"/>
      <c r="AD54" s="21"/>
      <c r="AE54" s="21"/>
      <c r="AF54" s="21"/>
      <c r="AG54" s="21"/>
      <c r="AH54" s="21"/>
      <c r="AI54" s="21"/>
    </row>
    <row r="55" spans="1:35" s="13" customFormat="1" x14ac:dyDescent="0.2">
      <c r="A55" s="109"/>
      <c r="B55" s="38"/>
      <c r="C55" s="38"/>
      <c r="D55" s="38"/>
      <c r="E55" s="39"/>
      <c r="F55" s="115"/>
      <c r="G55" s="115"/>
      <c r="H55" s="115"/>
      <c r="I55" s="115"/>
      <c r="J55" s="40"/>
      <c r="K55" s="40"/>
      <c r="L55" s="40"/>
      <c r="M55" s="40"/>
      <c r="N55" s="38"/>
      <c r="O55" s="41" t="str">
        <f t="shared" si="0"/>
        <v/>
      </c>
      <c r="P55" s="110"/>
      <c r="Q55" s="21"/>
      <c r="R55" s="21"/>
      <c r="S55" s="21"/>
      <c r="T55" s="21"/>
      <c r="U55" s="21"/>
      <c r="V55" s="21"/>
      <c r="W55" s="21"/>
      <c r="X55" s="21"/>
      <c r="Y55" s="21"/>
      <c r="Z55" s="21"/>
      <c r="AA55" s="21"/>
      <c r="AB55" s="21"/>
      <c r="AC55" s="21"/>
      <c r="AD55" s="21"/>
      <c r="AE55" s="21"/>
      <c r="AF55" s="21"/>
      <c r="AG55" s="21"/>
      <c r="AH55" s="21"/>
      <c r="AI55" s="21"/>
    </row>
    <row r="56" spans="1:35" x14ac:dyDescent="0.25">
      <c r="A56" s="109"/>
      <c r="B56" s="38"/>
      <c r="C56" s="38"/>
      <c r="D56" s="38"/>
      <c r="E56" s="39"/>
      <c r="F56" s="115"/>
      <c r="G56" s="115"/>
      <c r="H56" s="115"/>
      <c r="I56" s="115"/>
      <c r="J56" s="40"/>
      <c r="K56" s="40"/>
      <c r="L56" s="40"/>
      <c r="M56" s="40"/>
      <c r="N56" s="38"/>
      <c r="O56" s="41" t="str">
        <f t="shared" si="0"/>
        <v/>
      </c>
      <c r="P56" s="110"/>
      <c r="AI56" s="7"/>
    </row>
    <row r="57" spans="1:35" x14ac:dyDescent="0.25">
      <c r="A57" s="111" t="s">
        <v>63</v>
      </c>
      <c r="B57" s="112" t="s">
        <v>63</v>
      </c>
      <c r="C57" s="112" t="s">
        <v>63</v>
      </c>
      <c r="D57" s="112" t="s">
        <v>63</v>
      </c>
      <c r="E57" s="112" t="s">
        <v>63</v>
      </c>
      <c r="F57" s="115" t="s">
        <v>63</v>
      </c>
      <c r="G57" s="115" t="s">
        <v>63</v>
      </c>
      <c r="H57" s="115" t="s">
        <v>63</v>
      </c>
      <c r="I57" s="115" t="s">
        <v>63</v>
      </c>
      <c r="J57" s="112" t="s">
        <v>63</v>
      </c>
      <c r="K57" s="112" t="s">
        <v>63</v>
      </c>
      <c r="L57" s="112" t="s">
        <v>63</v>
      </c>
      <c r="M57" s="112" t="s">
        <v>63</v>
      </c>
      <c r="N57" s="112" t="s">
        <v>63</v>
      </c>
      <c r="O57" s="41" t="s">
        <v>63</v>
      </c>
      <c r="P57" s="113" t="s">
        <v>63</v>
      </c>
      <c r="AI57" s="7"/>
    </row>
  </sheetData>
  <mergeCells count="14">
    <mergeCell ref="B6:N8"/>
    <mergeCell ref="B15:K15"/>
    <mergeCell ref="B12:J12"/>
    <mergeCell ref="J24:J25"/>
    <mergeCell ref="K24:M24"/>
    <mergeCell ref="B16:N16"/>
    <mergeCell ref="B9:N10"/>
    <mergeCell ref="B24:B25"/>
    <mergeCell ref="C24:C25"/>
    <mergeCell ref="D24:D25"/>
    <mergeCell ref="E24:E25"/>
    <mergeCell ref="F24:I24"/>
    <mergeCell ref="L21:M21"/>
    <mergeCell ref="D21:E21"/>
  </mergeCells>
  <phoneticPr fontId="3" type="noConversion"/>
  <conditionalFormatting sqref="J26:O57 B26:F57 H26:H57">
    <cfRule type="expression" dxfId="6" priority="6" stopIfTrue="1">
      <formula>$M26&gt;=10</formula>
    </cfRule>
    <cfRule type="expression" dxfId="5" priority="7" stopIfTrue="1">
      <formula>$M26&gt;=5</formula>
    </cfRule>
  </conditionalFormatting>
  <conditionalFormatting sqref="G26:G57">
    <cfRule type="expression" dxfId="4" priority="4" stopIfTrue="1">
      <formula>$M26&gt;=10</formula>
    </cfRule>
    <cfRule type="expression" dxfId="3" priority="5" stopIfTrue="1">
      <formula>$M26&gt;=5</formula>
    </cfRule>
  </conditionalFormatting>
  <conditionalFormatting sqref="I26:I57">
    <cfRule type="expression" dxfId="2" priority="2" stopIfTrue="1">
      <formula>$M26&gt;=10</formula>
    </cfRule>
    <cfRule type="expression" dxfId="1" priority="3" stopIfTrue="1">
      <formula>$M26&gt;=5</formula>
    </cfRule>
  </conditionalFormatting>
  <conditionalFormatting sqref="F26:F1048576 H26:H1048576">
    <cfRule type="expression" dxfId="0" priority="1">
      <formula>F26&lt;&gt;INT(F26)</formula>
    </cfRule>
  </conditionalFormatting>
  <dataValidations xWindow="218" yWindow="319" count="21">
    <dataValidation allowBlank="1" showInputMessage="1" showErrorMessage="1" promptTitle="VME-indicator units" prompt="VME-indicator units is the combined total of volume of VME-indicator organisms which fit into a 10-litre container and weight of VME-indicator organisms which do not fit into a 10-litre container (i.e. unit = volume + weight)." sqref="M25"/>
    <dataValidation allowBlank="1" showInputMessage="1" showErrorMessage="1" promptTitle="Volume (litre)" prompt="Enter the total measured volume (litre) of organisms that can be placed in a 10-litre container" sqref="K25"/>
    <dataValidation allowBlank="1" showInputMessage="1" showErrorMessage="1" promptTitle="Weight (kg)" prompt="Enter the total measured weight (kg) of organisms that do not fit into a 10-litre container" sqref="L25"/>
    <dataValidation allowBlank="1" showInputMessage="1" showErrorMessage="1" promptTitle="vessel call sign" prompt="international radio call sign of vessel" sqref="J21"/>
    <dataValidation allowBlank="1" showInputMessage="1" showErrorMessage="1" promptTitle="Required action if VME units &gt;=5" prompt="email this record to the Secretariat (data@ccamlr.org), either directly, if the vessel is authorised to do so (with copy to the Flag State), or via the Flag State." sqref="O24"/>
    <dataValidation allowBlank="1" showInputMessage="1" showErrorMessage="1" promptTitle="Start hauling date" prompt="enter the date at the start of hauling the line segment, as dd-mmm-yy" sqref="E24"/>
    <dataValidation allowBlank="1" showInputMessage="1" showErrorMessage="1" promptTitle="Line segment number" prompt="Enter the segment number, based on its sequential position along the line. A Line segment is a 1000-hook section of a longline, or a 1200 m section of a longline, whichever is the shorter in length, or a 1200 m section of a pot line." sqref="D24"/>
    <dataValidation allowBlank="1" showInputMessage="1" showErrorMessage="1" promptTitle="Haul number" prompt="unique number used in C2 or C5 data to identify each haul - this number should be used by the observer to link the data from this form to data in the observer logbook" sqref="C24"/>
    <dataValidation allowBlank="1" showInputMessage="1" showErrorMessage="1" promptTitle="Subarea or Division" prompt="enter the subarea or division where fishing occurred, use CCAMLR code e.g. 483, 486, 5843b, 881" sqref="B24"/>
    <dataValidation allowBlank="1" showInputMessage="1" showErrorMessage="1" promptTitle="Line segment mid-point latitude" prompt="enter the midpoint latitude (South) of the line segment - minutes and fraction of minutes [DD.MM.mm] (e.g. enter 37.85 for latitude 64 degrees 37.85 minutes south)" sqref="G25"/>
    <dataValidation allowBlank="1" showInputMessage="1" showErrorMessage="1" promptTitle="Line segment mid-point" prompt="enter the midpoint longitude of the line segment, minutes and fractions of minutes [MM.mm], (e.g. enter 30.85 for 178 degrees and 30.85 minutes east)" sqref="I25"/>
    <dataValidation allowBlank="1" showErrorMessage="1" promptTitle="Subarea or Division" sqref="B22"/>
    <dataValidation allowBlank="1" showInputMessage="1" showErrorMessage="1" promptTitle="vessel name" prompt="registered name of vessel" sqref="D21"/>
    <dataValidation allowBlank="1" showInputMessage="1" showErrorMessage="1" promptTitle="vessel flag" prompt="Flag State of vessel" sqref="B21"/>
    <dataValidation allowBlank="1" showInputMessage="1" showErrorMessage="1" promptTitle="Define line segment" prompt="A ‘line segment’ means a 1000-hook section of a longline, or a 1200 m section of a longline" sqref="C18"/>
    <dataValidation allowBlank="1" showInputMessage="1" showErrorMessage="1" promptTitle="VME Indicator organisms" prompt="VME-indicator organisms are defined in the CCAMLR VME Taxa Classification Guide." sqref="K24:M24"/>
    <dataValidation allowBlank="1" showInputMessage="1" showErrorMessage="1" promptTitle="Depth" prompt="mean seafloor depth where the segment was set" sqref="J24:J25"/>
    <dataValidation allowBlank="1" showInputMessage="1" showErrorMessage="1" promptTitle="Geodetic datum used in GPS" prompt="Geodetic datum (world referencing system) used in GPS positions, e.g. WGS84" sqref="L21:M21"/>
    <dataValidation allowBlank="1" showErrorMessage="1" sqref="B4:C4 B3"/>
    <dataValidation allowBlank="1" showInputMessage="1" showErrorMessage="1" promptTitle="Line segment mid-point latitude" prompt="enter the midpoint latitude (South) of the line segment - degrees (whole number)" sqref="F25"/>
    <dataValidation allowBlank="1" showInputMessage="1" showErrorMessage="1" promptTitle="Line segment mid-point" prompt="enter the midpoint longitude of the line segment, degrees use negative for west and positive for east (e.g. enter -178 for 178 degrees and 30.85 minutes west - whole number)" sqref="H25"/>
  </dataValidations>
  <hyperlinks>
    <hyperlink ref="B16" location="'Text format for email'!A1:A6" display="'ForEmail'"/>
    <hyperlink ref="B3" location="Instructions!A1" display="Collection and Reporting of VME-Indicator Data in Accordance with Conservation Measure 22-07"/>
    <hyperlink ref="B16:N16" location="'Text format for email'!A1:A6" display="To generate text format, click ForEmail and copy, click on 'Send email' then paste the record into the email and send)"/>
    <hyperlink ref="B12" r:id="rId1"/>
    <hyperlink ref="G16" location="'Text format for email'!A1:A6" display="To generate text format, click ForEmail and copy, click on 'Send email' then paste the record into the email and send)"/>
    <hyperlink ref="I16" location="'Text format for email'!A1:A6" display="To generate text format, click ForEmail and copy, click on 'Send email' then paste the record into the email and send)"/>
  </hyperlinks>
  <pageMargins left="0.75" right="0.75" top="1" bottom="1" header="0.5" footer="0.5"/>
  <pageSetup paperSize="9" scale="79" fitToHeight="100" orientation="landscape" r:id="rId2"/>
  <headerFooter alignWithMargins="0"/>
  <drawing r:id="rId3"/>
  <legacyDrawing r:id="rId4"/>
  <oleObjects>
    <mc:AlternateContent xmlns:mc="http://schemas.openxmlformats.org/markup-compatibility/2006">
      <mc:Choice Requires="x14">
        <oleObject progId="Word.Picture.8" shapeId="1025" r:id="rId5">
          <objectPr defaultSize="0" autoPict="0" r:id="rId6">
            <anchor>
              <from>
                <xdr:col>10</xdr:col>
                <xdr:colOff>600075</xdr:colOff>
                <xdr:row>0</xdr:row>
                <xdr:rowOff>57150</xdr:rowOff>
              </from>
              <to>
                <xdr:col>13</xdr:col>
                <xdr:colOff>38100</xdr:colOff>
                <xdr:row>4</xdr:row>
                <xdr:rowOff>133350</xdr:rowOff>
              </to>
            </anchor>
          </objectPr>
        </oleObject>
      </mc:Choice>
      <mc:Fallback>
        <oleObject progId="Word.Picture.8" shapeId="1025" r:id="rId5"/>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N981"/>
  <sheetViews>
    <sheetView workbookViewId="0">
      <selection activeCell="A12" sqref="A12"/>
    </sheetView>
  </sheetViews>
  <sheetFormatPr defaultRowHeight="15.75" x14ac:dyDescent="0.25"/>
  <cols>
    <col min="1" max="1" width="90.42578125" style="17" customWidth="1"/>
    <col min="2" max="11" width="9.140625" style="17"/>
    <col min="12" max="12" width="10.140625" style="17" bestFit="1" customWidth="1"/>
    <col min="13" max="13" width="9.140625" style="17"/>
    <col min="14" max="14" width="46.28515625" style="34" customWidth="1"/>
    <col min="15" max="16384" width="9.140625" style="17"/>
  </cols>
  <sheetData>
    <row r="1" spans="1:14" s="7" customFormat="1" x14ac:dyDescent="0.25">
      <c r="A1" s="18" t="str">
        <f>"From: "&amp;PROPER('VME Notification'!F21)</f>
        <v>From: Enter Vessel Name</v>
      </c>
      <c r="B1" s="17"/>
      <c r="D1" s="17"/>
      <c r="E1" s="17"/>
      <c r="F1" s="17"/>
      <c r="G1" s="17"/>
      <c r="H1" s="17"/>
      <c r="I1" s="17"/>
      <c r="J1" s="17"/>
      <c r="K1" s="17"/>
      <c r="L1" s="26">
        <f>IF(VALUE('VME Notification'!M26)&gt;=5,1,"")</f>
        <v>1</v>
      </c>
      <c r="M1" s="26">
        <f>IF(ISERROR(MATCH(VALUE(1),L1:L981)),"",MATCH(VALUE(1),L1:L981))</f>
        <v>1</v>
      </c>
      <c r="N1" s="33" t="str">
        <f>IF('VME Notification'!C26="","","SR/"&amp;'VME Notification'!$C$21&amp;"/"&amp;'VME Notification'!$F$21&amp;"/"&amp;'VME Notification'!$K$21&amp;"/"&amp;'VME Notification'!$N$21&amp;"/"&amp;'VME Notification'!B26&amp;"/ "&amp;"SV/"&amp;'VME Notification'!C26&amp;"/"&amp;'VME Notification'!D26&amp;"/"&amp;TEXT('VME Notification'!E26,"dd-mmm-yy")&amp;"/"&amp;'VME Notification'!F26&amp;"/"&amp;'VME Notification'!G26&amp;"/"&amp;'VME Notification'!H26&amp;"/"&amp;'VME Notification'!I26&amp;"/"&amp;'VME Notification'!J26&amp;"/"&amp;'VME Notification'!K26&amp;"/"&amp;'VME Notification'!L26&amp;"/"&amp;'VME Notification'!M26&amp;"/"&amp;'VME Notification'!N26&amp;"/ER")</f>
        <v>SR/EnterFlag/Enter vessel name/EnterCallSign/EnterDatum/(example) 881/ SV/5/2/06-Dec-11/64/39.05/-178/46.78/1501/7/4/11//ER</v>
      </c>
    </row>
    <row r="2" spans="1:14" s="7" customFormat="1" x14ac:dyDescent="0.25">
      <c r="A2" s="19" t="str">
        <f ca="1">"Sent: "&amp;TEXT(TODAY(),"dddd, dd mmm yyyy")</f>
        <v>Sent: Friday, 18 Nov 2011</v>
      </c>
      <c r="B2" s="17"/>
      <c r="C2" s="17"/>
      <c r="D2" s="17"/>
      <c r="E2" s="17"/>
      <c r="F2" s="17"/>
      <c r="G2" s="17"/>
      <c r="H2" s="17"/>
      <c r="I2" s="17"/>
      <c r="J2" s="17"/>
      <c r="K2" s="17"/>
      <c r="L2" s="26" t="str">
        <f>IF(VALUE('VME Notification'!M27)&gt;=5,1,"")</f>
        <v/>
      </c>
      <c r="M2" s="17"/>
      <c r="N2" s="33" t="str">
        <f>IF('VME Notification'!C27="","","SR/"&amp;'VME Notification'!$C$21&amp;"/"&amp;'VME Notification'!$F$21&amp;"/"&amp;'VME Notification'!$K$21&amp;"/"&amp;'VME Notification'!$N$21&amp;"/"&amp;'VME Notification'!B27&amp;"/ "&amp;"SV/"&amp;'VME Notification'!C27&amp;"/"&amp;'VME Notification'!D27&amp;"/"&amp;TEXT('VME Notification'!E27,"dd-mmm-yy")&amp;"/"&amp;'VME Notification'!F27&amp;"/"&amp;'VME Notification'!G27&amp;"/"&amp;'VME Notification'!H27&amp;"/"&amp;'VME Notification'!I27&amp;"/"&amp;'VME Notification'!J27&amp;"/"&amp;'VME Notification'!K27&amp;"/"&amp;'VME Notification'!L27&amp;"/"&amp;'VME Notification'!M27&amp;"/"&amp;'VME Notification'!N27&amp;"/ER")</f>
        <v/>
      </c>
    </row>
    <row r="3" spans="1:14" s="7" customFormat="1" x14ac:dyDescent="0.25">
      <c r="A3" s="19" t="s">
        <v>29</v>
      </c>
      <c r="B3" s="17"/>
      <c r="C3" s="17"/>
      <c r="D3" s="17"/>
      <c r="E3" s="17"/>
      <c r="F3" s="17"/>
      <c r="G3" s="17"/>
      <c r="H3" s="17"/>
      <c r="I3" s="17"/>
      <c r="J3" s="17"/>
      <c r="K3" s="17"/>
      <c r="L3" s="26" t="str">
        <f>IF(VALUE('VME Notification'!M28)&gt;=5,1,"")</f>
        <v/>
      </c>
      <c r="M3" s="17"/>
      <c r="N3" s="33" t="str">
        <f>IF('VME Notification'!C28="","","SR/"&amp;'VME Notification'!$C$21&amp;"/"&amp;'VME Notification'!$F$21&amp;"/"&amp;'VME Notification'!$K$21&amp;"/"&amp;'VME Notification'!$N$21&amp;"/"&amp;'VME Notification'!B28&amp;"/ "&amp;"SV/"&amp;'VME Notification'!C28&amp;"/"&amp;'VME Notification'!D28&amp;"/"&amp;TEXT('VME Notification'!E28,"dd-mmm-yy")&amp;"/"&amp;'VME Notification'!F28&amp;"/"&amp;'VME Notification'!G28&amp;"/"&amp;'VME Notification'!H28&amp;"/"&amp;'VME Notification'!I28&amp;"/"&amp;'VME Notification'!J28&amp;"/"&amp;'VME Notification'!K28&amp;"/"&amp;'VME Notification'!L28&amp;"/"&amp;'VME Notification'!M28&amp;"/"&amp;'VME Notification'!N28&amp;"/ER")</f>
        <v/>
      </c>
    </row>
    <row r="4" spans="1:14" s="7" customFormat="1" x14ac:dyDescent="0.25">
      <c r="A4" s="19" t="str">
        <f>"Subject: "&amp;'VME Notification'!C21&amp;" VME-IndicatorData: Vessel - "&amp;PROPER('VME Notification'!F21)</f>
        <v>Subject: EnterFlag VME-IndicatorData: Vessel - Enter Vessel Name</v>
      </c>
      <c r="B4" s="17"/>
      <c r="C4" s="17"/>
      <c r="D4" s="17"/>
      <c r="E4" s="17"/>
      <c r="F4" s="17"/>
      <c r="G4" s="17"/>
      <c r="H4" s="17"/>
      <c r="I4" s="17"/>
      <c r="J4" s="17"/>
      <c r="K4" s="17"/>
      <c r="L4" s="26" t="str">
        <f>IF(VALUE('VME Notification'!M29)&gt;=5,1,"")</f>
        <v/>
      </c>
      <c r="M4" s="17"/>
      <c r="N4" s="33" t="str">
        <f>IF('VME Notification'!C29="","","SR/"&amp;'VME Notification'!$C$21&amp;"/"&amp;'VME Notification'!$F$21&amp;"/"&amp;'VME Notification'!$K$21&amp;"/"&amp;'VME Notification'!$N$21&amp;"/"&amp;'VME Notification'!B29&amp;"/ "&amp;"SV/"&amp;'VME Notification'!C29&amp;"/"&amp;'VME Notification'!D29&amp;"/"&amp;TEXT('VME Notification'!E29,"dd-mmm-yy")&amp;"/"&amp;'VME Notification'!F29&amp;"/"&amp;'VME Notification'!G29&amp;"/"&amp;'VME Notification'!H29&amp;"/"&amp;'VME Notification'!I29&amp;"/"&amp;'VME Notification'!J29&amp;"/"&amp;'VME Notification'!K29&amp;"/"&amp;'VME Notification'!L29&amp;"/"&amp;'VME Notification'!M29&amp;"/"&amp;'VME Notification'!N29&amp;"/ER")</f>
        <v/>
      </c>
    </row>
    <row r="5" spans="1:14" s="7" customFormat="1" x14ac:dyDescent="0.25">
      <c r="A5" s="20"/>
      <c r="B5" s="17"/>
      <c r="C5" s="17"/>
      <c r="D5" s="17"/>
      <c r="E5" s="17"/>
      <c r="F5" s="17"/>
      <c r="G5" s="17"/>
      <c r="H5" s="17"/>
      <c r="I5" s="17"/>
      <c r="J5" s="17"/>
      <c r="K5" s="17"/>
      <c r="L5" s="26" t="str">
        <f>IF(VALUE('VME Notification'!M30)&gt;=5,1,"")</f>
        <v/>
      </c>
      <c r="M5" s="17"/>
      <c r="N5" s="33" t="str">
        <f>IF('VME Notification'!C30="","","SR/"&amp;'VME Notification'!$C$21&amp;"/"&amp;'VME Notification'!$F$21&amp;"/"&amp;'VME Notification'!$K$21&amp;"/"&amp;'VME Notification'!$N$21&amp;"/"&amp;'VME Notification'!B30&amp;"/ "&amp;"SV/"&amp;'VME Notification'!C30&amp;"/"&amp;'VME Notification'!D30&amp;"/"&amp;TEXT('VME Notification'!E30,"dd-mmm-yy")&amp;"/"&amp;'VME Notification'!F30&amp;"/"&amp;'VME Notification'!G30&amp;"/"&amp;'VME Notification'!H30&amp;"/"&amp;'VME Notification'!I30&amp;"/"&amp;'VME Notification'!J30&amp;"/"&amp;'VME Notification'!K30&amp;"/"&amp;'VME Notification'!L30&amp;"/"&amp;'VME Notification'!M30&amp;"/"&amp;'VME Notification'!N30&amp;"/ER")</f>
        <v/>
      </c>
    </row>
    <row r="6" spans="1:14" s="7" customFormat="1" ht="31.5" x14ac:dyDescent="0.25">
      <c r="A6" s="11" t="str">
        <f ca="1">IF(M1="","",INDIRECT("n"&amp;M1))</f>
        <v>SR/EnterFlag/Enter vessel name/EnterCallSign/EnterDatum/(example) 881/ SV/5/2/06-Dec-11/64/39.05/-178/46.78/1501/7/4/11//ER</v>
      </c>
      <c r="C6" s="17"/>
      <c r="D6" s="17"/>
      <c r="E6" s="17"/>
      <c r="F6" s="17"/>
      <c r="G6" s="17"/>
      <c r="H6" s="17"/>
      <c r="I6" s="17"/>
      <c r="J6" s="17"/>
      <c r="K6" s="17"/>
      <c r="L6" s="26" t="str">
        <f>IF(VALUE('VME Notification'!M31)&gt;=5,1,"")</f>
        <v/>
      </c>
      <c r="M6" s="17"/>
      <c r="N6" s="33" t="str">
        <f>IF('VME Notification'!C31="","","SR/"&amp;'VME Notification'!$C$21&amp;"/"&amp;'VME Notification'!$F$21&amp;"/"&amp;'VME Notification'!$K$21&amp;"/"&amp;'VME Notification'!$N$21&amp;"/"&amp;'VME Notification'!B31&amp;"/ "&amp;"SV/"&amp;'VME Notification'!C31&amp;"/"&amp;'VME Notification'!D31&amp;"/"&amp;TEXT('VME Notification'!E31,"dd-mmm-yy")&amp;"/"&amp;'VME Notification'!F31&amp;"/"&amp;'VME Notification'!G31&amp;"/"&amp;'VME Notification'!H31&amp;"/"&amp;'VME Notification'!I31&amp;"/"&amp;'VME Notification'!J31&amp;"/"&amp;'VME Notification'!K31&amp;"/"&amp;'VME Notification'!L31&amp;"/"&amp;'VME Notification'!M31&amp;"/"&amp;'VME Notification'!N31&amp;"/ER")</f>
        <v/>
      </c>
    </row>
    <row r="7" spans="1:14" s="7" customFormat="1" x14ac:dyDescent="0.25">
      <c r="A7" s="17"/>
      <c r="B7" s="17"/>
      <c r="C7" s="17"/>
      <c r="D7" s="17"/>
      <c r="E7" s="17"/>
      <c r="F7" s="17"/>
      <c r="G7" s="17"/>
      <c r="H7" s="17"/>
      <c r="I7" s="17"/>
      <c r="J7" s="17"/>
      <c r="K7" s="17"/>
      <c r="L7" s="26" t="str">
        <f>IF(VALUE('VME Notification'!M30)&gt;=5,1,"")</f>
        <v/>
      </c>
      <c r="M7" s="17"/>
      <c r="N7" s="33" t="str">
        <f>IF('VME Notification'!C32="","","SR/"&amp;'VME Notification'!$C$21&amp;"/"&amp;'VME Notification'!$F$21&amp;"/"&amp;'VME Notification'!$K$21&amp;"/"&amp;'VME Notification'!$N$21&amp;"/"&amp;'VME Notification'!B32&amp;"/ "&amp;"SV/"&amp;'VME Notification'!C32&amp;"/"&amp;'VME Notification'!D32&amp;"/"&amp;TEXT('VME Notification'!E32,"dd-mmm-yy")&amp;"/"&amp;'VME Notification'!F32&amp;"/"&amp;'VME Notification'!G32&amp;"/"&amp;'VME Notification'!H32&amp;"/"&amp;'VME Notification'!I32&amp;"/"&amp;'VME Notification'!J32&amp;"/"&amp;'VME Notification'!K32&amp;"/"&amp;'VME Notification'!L32&amp;"/"&amp;'VME Notification'!M32&amp;"/"&amp;'VME Notification'!N32&amp;"/ER")</f>
        <v/>
      </c>
    </row>
    <row r="8" spans="1:14" s="21" customFormat="1" x14ac:dyDescent="0.25">
      <c r="A8" s="25" t="s">
        <v>31</v>
      </c>
      <c r="C8" s="13"/>
      <c r="D8" s="13"/>
      <c r="E8" s="13"/>
      <c r="F8" s="13"/>
      <c r="G8" s="13"/>
      <c r="H8" s="13"/>
      <c r="I8" s="13"/>
      <c r="J8" s="13"/>
      <c r="K8" s="13"/>
      <c r="L8" s="26" t="str">
        <f>IF(VALUE('VME Notification'!M31)&gt;=5,1,"")</f>
        <v/>
      </c>
      <c r="M8" s="13"/>
      <c r="N8" s="33" t="str">
        <f>IF('VME Notification'!C33="","","SR/"&amp;'VME Notification'!$C$21&amp;"/"&amp;'VME Notification'!$F$21&amp;"/"&amp;'VME Notification'!$K$21&amp;"/"&amp;'VME Notification'!$N$21&amp;"/"&amp;'VME Notification'!B33&amp;"/ "&amp;"SV/"&amp;'VME Notification'!C33&amp;"/"&amp;'VME Notification'!D33&amp;"/"&amp;TEXT('VME Notification'!E33,"dd-mmm-yy")&amp;"/"&amp;'VME Notification'!F33&amp;"/"&amp;'VME Notification'!G33&amp;"/"&amp;'VME Notification'!H33&amp;"/"&amp;'VME Notification'!I33&amp;"/"&amp;'VME Notification'!J33&amp;"/"&amp;'VME Notification'!K33&amp;"/"&amp;'VME Notification'!L33&amp;"/"&amp;'VME Notification'!M33&amp;"/"&amp;'VME Notification'!N33&amp;"/ER")</f>
        <v/>
      </c>
    </row>
    <row r="9" spans="1:14" s="22" customFormat="1" x14ac:dyDescent="0.25">
      <c r="A9" s="27" t="s">
        <v>57</v>
      </c>
      <c r="B9" s="17"/>
      <c r="C9" s="17"/>
      <c r="D9" s="17"/>
      <c r="E9" s="17"/>
      <c r="F9" s="17"/>
      <c r="G9" s="17"/>
      <c r="H9" s="17"/>
      <c r="I9" s="17"/>
      <c r="J9" s="17"/>
      <c r="K9" s="17"/>
      <c r="L9" s="26" t="str">
        <f>IF(VALUE('VME Notification'!M32)&gt;=5,1,"")</f>
        <v/>
      </c>
      <c r="M9" s="17"/>
      <c r="N9" s="33" t="str">
        <f>IF('VME Notification'!C34="","","SR/"&amp;'VME Notification'!$C$21&amp;"/"&amp;'VME Notification'!$F$21&amp;"/"&amp;'VME Notification'!$K$21&amp;"/"&amp;'VME Notification'!$N$21&amp;"/"&amp;'VME Notification'!B34&amp;"/ "&amp;"SV/"&amp;'VME Notification'!C34&amp;"/"&amp;'VME Notification'!D34&amp;"/"&amp;TEXT('VME Notification'!E34,"dd-mmm-yy")&amp;"/"&amp;'VME Notification'!F34&amp;"/"&amp;'VME Notification'!G34&amp;"/"&amp;'VME Notification'!H34&amp;"/"&amp;'VME Notification'!I34&amp;"/"&amp;'VME Notification'!J34&amp;"/"&amp;'VME Notification'!K34&amp;"/"&amp;'VME Notification'!L34&amp;"/"&amp;'VME Notification'!M34&amp;"/"&amp;'VME Notification'!N34&amp;"/ER")</f>
        <v/>
      </c>
    </row>
    <row r="10" spans="1:14" s="22" customFormat="1" x14ac:dyDescent="0.25">
      <c r="A10" s="27" t="s">
        <v>58</v>
      </c>
      <c r="B10" s="17"/>
      <c r="C10" s="17"/>
      <c r="D10" s="17"/>
      <c r="E10" s="17"/>
      <c r="F10" s="17"/>
      <c r="G10" s="17"/>
      <c r="H10" s="17"/>
      <c r="I10" s="17"/>
      <c r="J10" s="17"/>
      <c r="K10" s="17"/>
      <c r="L10" s="26" t="str">
        <f>IF(VALUE('VME Notification'!M33)&gt;=5,1,"")</f>
        <v/>
      </c>
      <c r="M10" s="17"/>
      <c r="N10" s="33" t="str">
        <f>IF('VME Notification'!C35="","","SR/"&amp;'VME Notification'!$C$21&amp;"/"&amp;'VME Notification'!$F$21&amp;"/"&amp;'VME Notification'!$K$21&amp;"/"&amp;'VME Notification'!$N$21&amp;"/"&amp;'VME Notification'!B35&amp;"/ "&amp;"SV/"&amp;'VME Notification'!C35&amp;"/"&amp;'VME Notification'!D35&amp;"/"&amp;TEXT('VME Notification'!E35,"dd-mmm-yy")&amp;"/"&amp;'VME Notification'!F35&amp;"/"&amp;'VME Notification'!G35&amp;"/"&amp;'VME Notification'!H35&amp;"/"&amp;'VME Notification'!I35&amp;"/"&amp;'VME Notification'!J35&amp;"/"&amp;'VME Notification'!K35&amp;"/"&amp;'VME Notification'!L35&amp;"/"&amp;'VME Notification'!M35&amp;"/"&amp;'VME Notification'!N35&amp;"/ER")</f>
        <v/>
      </c>
    </row>
    <row r="11" spans="1:14" s="22" customFormat="1" x14ac:dyDescent="0.25">
      <c r="A11" s="24" t="s">
        <v>30</v>
      </c>
      <c r="B11" s="17"/>
      <c r="C11" s="17"/>
      <c r="D11" s="17"/>
      <c r="E11" s="17"/>
      <c r="F11" s="17"/>
      <c r="G11" s="17"/>
      <c r="H11" s="17"/>
      <c r="I11" s="17"/>
      <c r="J11" s="17"/>
      <c r="K11" s="17"/>
      <c r="L11" s="26" t="str">
        <f>IF(VALUE('VME Notification'!M34)&gt;=5,1,"")</f>
        <v/>
      </c>
      <c r="M11" s="17"/>
      <c r="N11" s="33" t="str">
        <f>IF('VME Notification'!C36="","","SR/"&amp;'VME Notification'!$C$21&amp;"/"&amp;'VME Notification'!$F$21&amp;"/"&amp;'VME Notification'!$K$21&amp;"/"&amp;'VME Notification'!$N$21&amp;"/"&amp;'VME Notification'!B36&amp;"/ "&amp;"SV/"&amp;'VME Notification'!C36&amp;"/"&amp;'VME Notification'!D36&amp;"/"&amp;TEXT('VME Notification'!E36,"dd-mmm-yy")&amp;"/"&amp;'VME Notification'!F36&amp;"/"&amp;'VME Notification'!G36&amp;"/"&amp;'VME Notification'!H36&amp;"/"&amp;'VME Notification'!I36&amp;"/"&amp;'VME Notification'!J36&amp;"/"&amp;'VME Notification'!K36&amp;"/"&amp;'VME Notification'!L36&amp;"/"&amp;'VME Notification'!M36&amp;"/"&amp;'VME Notification'!N36&amp;"/ER")</f>
        <v/>
      </c>
    </row>
    <row r="12" spans="1:14" s="7" customFormat="1" x14ac:dyDescent="0.25">
      <c r="A12" s="27" t="s">
        <v>36</v>
      </c>
      <c r="B12"/>
      <c r="C12"/>
      <c r="D12" s="17"/>
      <c r="E12" s="17"/>
      <c r="F12" s="17"/>
      <c r="G12" s="17"/>
      <c r="H12" s="17"/>
      <c r="I12" s="17"/>
      <c r="J12" s="17"/>
      <c r="K12" s="17"/>
      <c r="L12" s="26" t="str">
        <f>IF(VALUE('VME Notification'!M35)&gt;=5,1,"")</f>
        <v/>
      </c>
      <c r="M12" s="17"/>
      <c r="N12" s="33" t="str">
        <f>IF('VME Notification'!C37="","","SR/"&amp;'VME Notification'!$C$21&amp;"/"&amp;'VME Notification'!$F$21&amp;"/"&amp;'VME Notification'!$K$21&amp;"/"&amp;'VME Notification'!$N$21&amp;"/"&amp;'VME Notification'!B37&amp;"/ "&amp;"SV/"&amp;'VME Notification'!C37&amp;"/"&amp;'VME Notification'!D37&amp;"/"&amp;TEXT('VME Notification'!E37,"dd-mmm-yy")&amp;"/"&amp;'VME Notification'!F37&amp;"/"&amp;'VME Notification'!G37&amp;"/"&amp;'VME Notification'!H37&amp;"/"&amp;'VME Notification'!I37&amp;"/"&amp;'VME Notification'!J37&amp;"/"&amp;'VME Notification'!K37&amp;"/"&amp;'VME Notification'!L37&amp;"/"&amp;'VME Notification'!M37&amp;"/"&amp;'VME Notification'!N37&amp;"/ER")</f>
        <v/>
      </c>
    </row>
    <row r="13" spans="1:14" s="21" customFormat="1" x14ac:dyDescent="0.25">
      <c r="A13" s="17"/>
      <c r="B13" s="13"/>
      <c r="C13" s="13"/>
      <c r="D13" s="13"/>
      <c r="E13" s="13"/>
      <c r="F13" s="13"/>
      <c r="G13" s="13"/>
      <c r="H13" s="13"/>
      <c r="I13" s="13"/>
      <c r="J13" s="13"/>
      <c r="K13" s="13"/>
      <c r="L13" s="26" t="str">
        <f>IF(VALUE('VME Notification'!M36)&gt;=5,1,"")</f>
        <v/>
      </c>
      <c r="M13" s="13"/>
      <c r="N13" s="33" t="str">
        <f>IF('VME Notification'!C38="","","SR/"&amp;'VME Notification'!$C$21&amp;"/"&amp;'VME Notification'!$F$21&amp;"/"&amp;'VME Notification'!$K$21&amp;"/"&amp;'VME Notification'!$N$21&amp;"/"&amp;'VME Notification'!B38&amp;"/ "&amp;"SV/"&amp;'VME Notification'!C38&amp;"/"&amp;'VME Notification'!D38&amp;"/"&amp;TEXT('VME Notification'!E38,"dd-mmm-yy")&amp;"/"&amp;'VME Notification'!F38&amp;"/"&amp;'VME Notification'!G38&amp;"/"&amp;'VME Notification'!H38&amp;"/"&amp;'VME Notification'!I38&amp;"/"&amp;'VME Notification'!J38&amp;"/"&amp;'VME Notification'!K38&amp;"/"&amp;'VME Notification'!L38&amp;"/"&amp;'VME Notification'!M38&amp;"/"&amp;'VME Notification'!N38&amp;"/ER")</f>
        <v/>
      </c>
    </row>
    <row r="14" spans="1:14" s="21" customFormat="1" x14ac:dyDescent="0.25">
      <c r="A14" s="17"/>
      <c r="B14" s="13"/>
      <c r="C14" s="13"/>
      <c r="D14" s="13"/>
      <c r="E14" s="13"/>
      <c r="F14" s="13"/>
      <c r="G14" s="13"/>
      <c r="H14" s="13"/>
      <c r="I14" s="13"/>
      <c r="J14" s="13"/>
      <c r="K14" s="13"/>
      <c r="L14" s="26" t="str">
        <f>IF(VALUE('VME Notification'!M37)&gt;=5,1,"")</f>
        <v/>
      </c>
      <c r="M14" s="13"/>
      <c r="N14" s="33" t="str">
        <f>IF('VME Notification'!C39="","","SR/"&amp;'VME Notification'!$C$21&amp;"/"&amp;'VME Notification'!$F$21&amp;"/"&amp;'VME Notification'!$K$21&amp;"/"&amp;'VME Notification'!$N$21&amp;"/"&amp;'VME Notification'!B39&amp;"/ "&amp;"SV/"&amp;'VME Notification'!C39&amp;"/"&amp;'VME Notification'!D39&amp;"/"&amp;TEXT('VME Notification'!E39,"dd-mmm-yy")&amp;"/"&amp;'VME Notification'!F39&amp;"/"&amp;'VME Notification'!G39&amp;"/"&amp;'VME Notification'!H39&amp;"/"&amp;'VME Notification'!I39&amp;"/"&amp;'VME Notification'!J39&amp;"/"&amp;'VME Notification'!K39&amp;"/"&amp;'VME Notification'!L39&amp;"/"&amp;'VME Notification'!M39&amp;"/"&amp;'VME Notification'!N39&amp;"/ER")</f>
        <v/>
      </c>
    </row>
    <row r="15" spans="1:14" x14ac:dyDescent="0.25">
      <c r="L15" s="26" t="str">
        <f>IF(VALUE('VME Notification'!M38)&gt;=5,1,"")</f>
        <v/>
      </c>
      <c r="N15" s="33" t="str">
        <f>IF('VME Notification'!C40="","","SR/"&amp;'VME Notification'!$C$21&amp;"/"&amp;'VME Notification'!$F$21&amp;"/"&amp;'VME Notification'!$K$21&amp;"/"&amp;'VME Notification'!$N$21&amp;"/"&amp;'VME Notification'!B40&amp;"/ "&amp;"SV/"&amp;'VME Notification'!C40&amp;"/"&amp;'VME Notification'!D40&amp;"/"&amp;TEXT('VME Notification'!E40,"dd-mmm-yy")&amp;"/"&amp;'VME Notification'!F40&amp;"/"&amp;'VME Notification'!G40&amp;"/"&amp;'VME Notification'!H40&amp;"/"&amp;'VME Notification'!I40&amp;"/"&amp;'VME Notification'!J40&amp;"/"&amp;'VME Notification'!K40&amp;"/"&amp;'VME Notification'!L40&amp;"/"&amp;'VME Notification'!M40&amp;"/"&amp;'VME Notification'!N40&amp;"/ER")</f>
        <v/>
      </c>
    </row>
    <row r="16" spans="1:14" x14ac:dyDescent="0.25">
      <c r="L16" s="26" t="str">
        <f>IF(VALUE('VME Notification'!M39)&gt;=5,1,"")</f>
        <v/>
      </c>
      <c r="N16" s="33" t="str">
        <f>IF('VME Notification'!C41="","","SR/"&amp;'VME Notification'!$C$21&amp;"/"&amp;'VME Notification'!$F$21&amp;"/"&amp;'VME Notification'!$K$21&amp;"/"&amp;'VME Notification'!$N$21&amp;"/"&amp;'VME Notification'!B41&amp;"/ "&amp;"SV/"&amp;'VME Notification'!C41&amp;"/"&amp;'VME Notification'!D41&amp;"/"&amp;TEXT('VME Notification'!E41,"dd-mmm-yy")&amp;"/"&amp;'VME Notification'!F41&amp;"/"&amp;'VME Notification'!G41&amp;"/"&amp;'VME Notification'!H41&amp;"/"&amp;'VME Notification'!I41&amp;"/"&amp;'VME Notification'!J41&amp;"/"&amp;'VME Notification'!K41&amp;"/"&amp;'VME Notification'!L41&amp;"/"&amp;'VME Notification'!M41&amp;"/"&amp;'VME Notification'!N41&amp;"/ER")</f>
        <v/>
      </c>
    </row>
    <row r="17" spans="12:14" x14ac:dyDescent="0.25">
      <c r="L17" s="26" t="str">
        <f>IF(VALUE('VME Notification'!M40)&gt;=5,1,"")</f>
        <v/>
      </c>
      <c r="N17" s="33" t="str">
        <f>IF('VME Notification'!C42="","","SR/"&amp;'VME Notification'!$C$21&amp;"/"&amp;'VME Notification'!$F$21&amp;"/"&amp;'VME Notification'!$K$21&amp;"/"&amp;'VME Notification'!$N$21&amp;"/"&amp;'VME Notification'!B42&amp;"/ "&amp;"SV/"&amp;'VME Notification'!C42&amp;"/"&amp;'VME Notification'!D42&amp;"/"&amp;TEXT('VME Notification'!E42,"dd-mmm-yy")&amp;"/"&amp;'VME Notification'!F42&amp;"/"&amp;'VME Notification'!G42&amp;"/"&amp;'VME Notification'!H42&amp;"/"&amp;'VME Notification'!I42&amp;"/"&amp;'VME Notification'!J42&amp;"/"&amp;'VME Notification'!K42&amp;"/"&amp;'VME Notification'!L42&amp;"/"&amp;'VME Notification'!M42&amp;"/"&amp;'VME Notification'!N42&amp;"/ER")</f>
        <v/>
      </c>
    </row>
    <row r="18" spans="12:14" x14ac:dyDescent="0.25">
      <c r="L18" s="26" t="str">
        <f>IF(VALUE('VME Notification'!M41)&gt;=5,1,"")</f>
        <v/>
      </c>
      <c r="N18" s="33" t="str">
        <f>IF('VME Notification'!C43="","","SR/"&amp;'VME Notification'!$C$21&amp;"/"&amp;'VME Notification'!$F$21&amp;"/"&amp;'VME Notification'!$K$21&amp;"/"&amp;'VME Notification'!$N$21&amp;"/"&amp;'VME Notification'!B43&amp;"/ "&amp;"SV/"&amp;'VME Notification'!C43&amp;"/"&amp;'VME Notification'!D43&amp;"/"&amp;TEXT('VME Notification'!E43,"dd-mmm-yy")&amp;"/"&amp;'VME Notification'!F43&amp;"/"&amp;'VME Notification'!G43&amp;"/"&amp;'VME Notification'!H43&amp;"/"&amp;'VME Notification'!I43&amp;"/"&amp;'VME Notification'!J43&amp;"/"&amp;'VME Notification'!K43&amp;"/"&amp;'VME Notification'!L43&amp;"/"&amp;'VME Notification'!M43&amp;"/"&amp;'VME Notification'!N43&amp;"/ER")</f>
        <v/>
      </c>
    </row>
    <row r="19" spans="12:14" x14ac:dyDescent="0.25">
      <c r="L19" s="26" t="str">
        <f>IF(VALUE('VME Notification'!M42)&gt;=5,1,"")</f>
        <v/>
      </c>
      <c r="N19" s="33" t="str">
        <f>IF('VME Notification'!C44="","","SR/"&amp;'VME Notification'!$C$21&amp;"/"&amp;'VME Notification'!$F$21&amp;"/"&amp;'VME Notification'!$K$21&amp;"/"&amp;'VME Notification'!$N$21&amp;"/"&amp;'VME Notification'!B44&amp;"/ "&amp;"SV/"&amp;'VME Notification'!C44&amp;"/"&amp;'VME Notification'!D44&amp;"/"&amp;TEXT('VME Notification'!E44,"dd-mmm-yy")&amp;"/"&amp;'VME Notification'!F44&amp;"/"&amp;'VME Notification'!G44&amp;"/"&amp;'VME Notification'!H44&amp;"/"&amp;'VME Notification'!I44&amp;"/"&amp;'VME Notification'!J44&amp;"/"&amp;'VME Notification'!K44&amp;"/"&amp;'VME Notification'!L44&amp;"/"&amp;'VME Notification'!M44&amp;"/"&amp;'VME Notification'!N44&amp;"/ER")</f>
        <v/>
      </c>
    </row>
    <row r="20" spans="12:14" x14ac:dyDescent="0.25">
      <c r="L20" s="26" t="str">
        <f>IF(VALUE('VME Notification'!M43)&gt;=5,1,"")</f>
        <v/>
      </c>
      <c r="N20" s="33" t="str">
        <f>IF('VME Notification'!C45="","","SR/"&amp;'VME Notification'!$C$21&amp;"/"&amp;'VME Notification'!$F$21&amp;"/"&amp;'VME Notification'!$K$21&amp;"/"&amp;'VME Notification'!$N$21&amp;"/"&amp;'VME Notification'!B45&amp;"/ "&amp;"SV/"&amp;'VME Notification'!C45&amp;"/"&amp;'VME Notification'!D45&amp;"/"&amp;TEXT('VME Notification'!E45,"dd-mmm-yy")&amp;"/"&amp;'VME Notification'!F45&amp;"/"&amp;'VME Notification'!G45&amp;"/"&amp;'VME Notification'!H45&amp;"/"&amp;'VME Notification'!I45&amp;"/"&amp;'VME Notification'!J45&amp;"/"&amp;'VME Notification'!K45&amp;"/"&amp;'VME Notification'!L45&amp;"/"&amp;'VME Notification'!M45&amp;"/"&amp;'VME Notification'!N45&amp;"/ER")</f>
        <v/>
      </c>
    </row>
    <row r="21" spans="12:14" x14ac:dyDescent="0.25">
      <c r="L21" s="26" t="str">
        <f>IF(VALUE('VME Notification'!M44)&gt;=5,1,"")</f>
        <v/>
      </c>
      <c r="N21" s="33" t="str">
        <f>IF('VME Notification'!C46="","","SR/"&amp;'VME Notification'!$C$21&amp;"/"&amp;'VME Notification'!$F$21&amp;"/"&amp;'VME Notification'!$K$21&amp;"/"&amp;'VME Notification'!$N$21&amp;"/"&amp;'VME Notification'!B46&amp;"/ "&amp;"SV/"&amp;'VME Notification'!C46&amp;"/"&amp;'VME Notification'!D46&amp;"/"&amp;TEXT('VME Notification'!E46,"dd-mmm-yy")&amp;"/"&amp;'VME Notification'!F46&amp;"/"&amp;'VME Notification'!G46&amp;"/"&amp;'VME Notification'!H46&amp;"/"&amp;'VME Notification'!I46&amp;"/"&amp;'VME Notification'!J46&amp;"/"&amp;'VME Notification'!K46&amp;"/"&amp;'VME Notification'!L46&amp;"/"&amp;'VME Notification'!M46&amp;"/"&amp;'VME Notification'!N46&amp;"/ER")</f>
        <v/>
      </c>
    </row>
    <row r="22" spans="12:14" x14ac:dyDescent="0.25">
      <c r="L22" s="26" t="str">
        <f>IF(VALUE('VME Notification'!M45)&gt;=5,1,"")</f>
        <v/>
      </c>
      <c r="N22" s="33" t="str">
        <f>IF('VME Notification'!C47="","","SR/"&amp;'VME Notification'!$C$21&amp;"/"&amp;'VME Notification'!$F$21&amp;"/"&amp;'VME Notification'!$K$21&amp;"/"&amp;'VME Notification'!$N$21&amp;"/"&amp;'VME Notification'!B47&amp;"/ "&amp;"SV/"&amp;'VME Notification'!C47&amp;"/"&amp;'VME Notification'!D47&amp;"/"&amp;TEXT('VME Notification'!E47,"dd-mmm-yy")&amp;"/"&amp;'VME Notification'!F47&amp;"/"&amp;'VME Notification'!G47&amp;"/"&amp;'VME Notification'!H47&amp;"/"&amp;'VME Notification'!I47&amp;"/"&amp;'VME Notification'!J47&amp;"/"&amp;'VME Notification'!K47&amp;"/"&amp;'VME Notification'!L47&amp;"/"&amp;'VME Notification'!M47&amp;"/"&amp;'VME Notification'!N47&amp;"/ER")</f>
        <v/>
      </c>
    </row>
    <row r="23" spans="12:14" x14ac:dyDescent="0.25">
      <c r="L23" s="26" t="str">
        <f>IF(VALUE('VME Notification'!M46)&gt;=5,1,"")</f>
        <v/>
      </c>
      <c r="N23" s="33" t="str">
        <f>IF('VME Notification'!C48="","","SR/"&amp;'VME Notification'!$C$21&amp;"/"&amp;'VME Notification'!$F$21&amp;"/"&amp;'VME Notification'!$K$21&amp;"/"&amp;'VME Notification'!$N$21&amp;"/"&amp;'VME Notification'!B48&amp;"/ "&amp;"SV/"&amp;'VME Notification'!C48&amp;"/"&amp;'VME Notification'!D48&amp;"/"&amp;TEXT('VME Notification'!E48,"dd-mmm-yy")&amp;"/"&amp;'VME Notification'!F48&amp;"/"&amp;'VME Notification'!G48&amp;"/"&amp;'VME Notification'!H48&amp;"/"&amp;'VME Notification'!I48&amp;"/"&amp;'VME Notification'!J48&amp;"/"&amp;'VME Notification'!K48&amp;"/"&amp;'VME Notification'!L48&amp;"/"&amp;'VME Notification'!M48&amp;"/"&amp;'VME Notification'!N48&amp;"/ER")</f>
        <v/>
      </c>
    </row>
    <row r="24" spans="12:14" x14ac:dyDescent="0.25">
      <c r="L24" s="26" t="str">
        <f>IF(VALUE('VME Notification'!M47)&gt;=5,1,"")</f>
        <v/>
      </c>
      <c r="N24" s="33" t="str">
        <f>IF('VME Notification'!C49="","","SR/"&amp;'VME Notification'!$C$21&amp;"/"&amp;'VME Notification'!$F$21&amp;"/"&amp;'VME Notification'!$K$21&amp;"/"&amp;'VME Notification'!$N$21&amp;"/"&amp;'VME Notification'!B49&amp;"/ "&amp;"SV/"&amp;'VME Notification'!C49&amp;"/"&amp;'VME Notification'!D49&amp;"/"&amp;TEXT('VME Notification'!E49,"dd-mmm-yy")&amp;"/"&amp;'VME Notification'!F49&amp;"/"&amp;'VME Notification'!G49&amp;"/"&amp;'VME Notification'!H49&amp;"/"&amp;'VME Notification'!I49&amp;"/"&amp;'VME Notification'!J49&amp;"/"&amp;'VME Notification'!K49&amp;"/"&amp;'VME Notification'!L49&amp;"/"&amp;'VME Notification'!M49&amp;"/"&amp;'VME Notification'!N49&amp;"/ER")</f>
        <v/>
      </c>
    </row>
    <row r="25" spans="12:14" x14ac:dyDescent="0.25">
      <c r="L25" s="26" t="str">
        <f>IF(VALUE('VME Notification'!M48)&gt;=5,1,"")</f>
        <v/>
      </c>
      <c r="N25" s="33" t="str">
        <f>IF('VME Notification'!C50="","","SR/"&amp;'VME Notification'!$C$21&amp;"/"&amp;'VME Notification'!$F$21&amp;"/"&amp;'VME Notification'!$K$21&amp;"/"&amp;'VME Notification'!$N$21&amp;"/"&amp;'VME Notification'!B50&amp;"/ "&amp;"SV/"&amp;'VME Notification'!C50&amp;"/"&amp;'VME Notification'!D50&amp;"/"&amp;TEXT('VME Notification'!E50,"dd-mmm-yy")&amp;"/"&amp;'VME Notification'!F50&amp;"/"&amp;'VME Notification'!G50&amp;"/"&amp;'VME Notification'!H50&amp;"/"&amp;'VME Notification'!I50&amp;"/"&amp;'VME Notification'!J50&amp;"/"&amp;'VME Notification'!K50&amp;"/"&amp;'VME Notification'!L50&amp;"/"&amp;'VME Notification'!M50&amp;"/"&amp;'VME Notification'!N50&amp;"/ER")</f>
        <v/>
      </c>
    </row>
    <row r="26" spans="12:14" x14ac:dyDescent="0.25">
      <c r="L26" s="26" t="str">
        <f>IF(VALUE('VME Notification'!M49)&gt;=5,1,"")</f>
        <v/>
      </c>
      <c r="N26" s="33" t="str">
        <f>IF('VME Notification'!C51="","","SR/"&amp;'VME Notification'!$C$21&amp;"/"&amp;'VME Notification'!$F$21&amp;"/"&amp;'VME Notification'!$K$21&amp;"/"&amp;'VME Notification'!$N$21&amp;"/"&amp;'VME Notification'!B51&amp;"/ "&amp;"SV/"&amp;'VME Notification'!C51&amp;"/"&amp;'VME Notification'!D51&amp;"/"&amp;TEXT('VME Notification'!E51,"dd-mmm-yy")&amp;"/"&amp;'VME Notification'!F51&amp;"/"&amp;'VME Notification'!G51&amp;"/"&amp;'VME Notification'!H51&amp;"/"&amp;'VME Notification'!I51&amp;"/"&amp;'VME Notification'!J51&amp;"/"&amp;'VME Notification'!K51&amp;"/"&amp;'VME Notification'!L51&amp;"/"&amp;'VME Notification'!M51&amp;"/"&amp;'VME Notification'!N51&amp;"/ER")</f>
        <v/>
      </c>
    </row>
    <row r="27" spans="12:14" x14ac:dyDescent="0.25">
      <c r="L27" s="26" t="str">
        <f>IF(VALUE('VME Notification'!M50)&gt;=5,1,"")</f>
        <v/>
      </c>
      <c r="N27" s="33" t="str">
        <f>IF('VME Notification'!C52="","","SR/"&amp;'VME Notification'!$C$21&amp;"/"&amp;'VME Notification'!$F$21&amp;"/"&amp;'VME Notification'!$K$21&amp;"/"&amp;'VME Notification'!$N$21&amp;"/"&amp;'VME Notification'!B52&amp;"/ "&amp;"SV/"&amp;'VME Notification'!C52&amp;"/"&amp;'VME Notification'!D52&amp;"/"&amp;TEXT('VME Notification'!E52,"dd-mmm-yy")&amp;"/"&amp;'VME Notification'!F52&amp;"/"&amp;'VME Notification'!G52&amp;"/"&amp;'VME Notification'!H52&amp;"/"&amp;'VME Notification'!I52&amp;"/"&amp;'VME Notification'!J52&amp;"/"&amp;'VME Notification'!K52&amp;"/"&amp;'VME Notification'!L52&amp;"/"&amp;'VME Notification'!M52&amp;"/"&amp;'VME Notification'!N52&amp;"/ER")</f>
        <v/>
      </c>
    </row>
    <row r="28" spans="12:14" x14ac:dyDescent="0.25">
      <c r="L28" s="26" t="str">
        <f>IF(VALUE('VME Notification'!M51)&gt;=5,1,"")</f>
        <v/>
      </c>
      <c r="N28" s="33" t="str">
        <f>IF('VME Notification'!C53="","","SR/"&amp;'VME Notification'!$C$21&amp;"/"&amp;'VME Notification'!$F$21&amp;"/"&amp;'VME Notification'!$K$21&amp;"/"&amp;'VME Notification'!$N$21&amp;"/"&amp;'VME Notification'!B53&amp;"/ "&amp;"SV/"&amp;'VME Notification'!C53&amp;"/"&amp;'VME Notification'!D53&amp;"/"&amp;TEXT('VME Notification'!E53,"dd-mmm-yy")&amp;"/"&amp;'VME Notification'!F53&amp;"/"&amp;'VME Notification'!G53&amp;"/"&amp;'VME Notification'!H53&amp;"/"&amp;'VME Notification'!I53&amp;"/"&amp;'VME Notification'!J53&amp;"/"&amp;'VME Notification'!K53&amp;"/"&amp;'VME Notification'!L53&amp;"/"&amp;'VME Notification'!M53&amp;"/"&amp;'VME Notification'!N53&amp;"/ER")</f>
        <v/>
      </c>
    </row>
    <row r="29" spans="12:14" x14ac:dyDescent="0.25">
      <c r="L29" s="26" t="str">
        <f>IF(VALUE('VME Notification'!M52)&gt;=5,1,"")</f>
        <v/>
      </c>
      <c r="N29" s="33" t="str">
        <f>IF('VME Notification'!C54="","","SR/"&amp;'VME Notification'!$C$21&amp;"/"&amp;'VME Notification'!$F$21&amp;"/"&amp;'VME Notification'!$K$21&amp;"/"&amp;'VME Notification'!$N$21&amp;"/"&amp;'VME Notification'!B54&amp;"/ "&amp;"SV/"&amp;'VME Notification'!C54&amp;"/"&amp;'VME Notification'!D54&amp;"/"&amp;TEXT('VME Notification'!E54,"dd-mmm-yy")&amp;"/"&amp;'VME Notification'!F54&amp;"/"&amp;'VME Notification'!G54&amp;"/"&amp;'VME Notification'!H54&amp;"/"&amp;'VME Notification'!I54&amp;"/"&amp;'VME Notification'!J54&amp;"/"&amp;'VME Notification'!K54&amp;"/"&amp;'VME Notification'!L54&amp;"/"&amp;'VME Notification'!M54&amp;"/"&amp;'VME Notification'!N54&amp;"/ER")</f>
        <v/>
      </c>
    </row>
    <row r="30" spans="12:14" x14ac:dyDescent="0.25">
      <c r="L30" s="26" t="str">
        <f>IF(VALUE('VME Notification'!M53)&gt;=5,1,"")</f>
        <v/>
      </c>
      <c r="N30" s="33" t="str">
        <f>IF('VME Notification'!C55="","","SR/"&amp;'VME Notification'!$C$21&amp;"/"&amp;'VME Notification'!$F$21&amp;"/"&amp;'VME Notification'!$K$21&amp;"/"&amp;'VME Notification'!$N$21&amp;"/"&amp;'VME Notification'!B55&amp;"/ "&amp;"SV/"&amp;'VME Notification'!C55&amp;"/"&amp;'VME Notification'!D55&amp;"/"&amp;TEXT('VME Notification'!E55,"dd-mmm-yy")&amp;"/"&amp;'VME Notification'!F55&amp;"/"&amp;'VME Notification'!G55&amp;"/"&amp;'VME Notification'!H55&amp;"/"&amp;'VME Notification'!I55&amp;"/"&amp;'VME Notification'!J55&amp;"/"&amp;'VME Notification'!K55&amp;"/"&amp;'VME Notification'!L55&amp;"/"&amp;'VME Notification'!M55&amp;"/"&amp;'VME Notification'!N55&amp;"/ER")</f>
        <v/>
      </c>
    </row>
    <row r="31" spans="12:14" x14ac:dyDescent="0.25">
      <c r="L31" s="26" t="str">
        <f>IF(VALUE('VME Notification'!M54)&gt;=5,1,"")</f>
        <v/>
      </c>
      <c r="N31" s="33" t="str">
        <f>IF('VME Notification'!C56="","","SR/"&amp;'VME Notification'!$C$21&amp;"/"&amp;'VME Notification'!$F$21&amp;"/"&amp;'VME Notification'!$K$21&amp;"/"&amp;'VME Notification'!$N$21&amp;"/"&amp;'VME Notification'!B56&amp;"/ "&amp;"SV/"&amp;'VME Notification'!C56&amp;"/"&amp;'VME Notification'!D56&amp;"/"&amp;TEXT('VME Notification'!E56,"dd-mmm-yy")&amp;"/"&amp;'VME Notification'!F56&amp;"/"&amp;'VME Notification'!G56&amp;"/"&amp;'VME Notification'!H56&amp;"/"&amp;'VME Notification'!I56&amp;"/"&amp;'VME Notification'!J56&amp;"/"&amp;'VME Notification'!K56&amp;"/"&amp;'VME Notification'!L56&amp;"/"&amp;'VME Notification'!M56&amp;"/"&amp;'VME Notification'!N56&amp;"/ER")</f>
        <v/>
      </c>
    </row>
    <row r="32" spans="12:14" x14ac:dyDescent="0.25">
      <c r="L32" s="26" t="str">
        <f>IF(VALUE('VME Notification'!M55)&gt;=5,1,"")</f>
        <v/>
      </c>
      <c r="N32" s="33" t="str">
        <f>IF('VME Notification'!C57="","","SR/"&amp;'VME Notification'!$C$21&amp;"/"&amp;'VME Notification'!$F$21&amp;"/"&amp;'VME Notification'!$K$21&amp;"/"&amp;'VME Notification'!$N$21&amp;"/"&amp;'VME Notification'!B57&amp;"/ "&amp;"SV/"&amp;'VME Notification'!C57&amp;"/"&amp;'VME Notification'!D57&amp;"/"&amp;TEXT('VME Notification'!E57,"dd-mmm-yy")&amp;"/"&amp;'VME Notification'!F57&amp;"/"&amp;'VME Notification'!G57&amp;"/"&amp;'VME Notification'!H57&amp;"/"&amp;'VME Notification'!I57&amp;"/"&amp;'VME Notification'!J57&amp;"/"&amp;'VME Notification'!K57&amp;"/"&amp;'VME Notification'!L57&amp;"/"&amp;'VME Notification'!M57&amp;"/"&amp;'VME Notification'!N57&amp;"/ER")</f>
        <v>SR/EnterFlag/Enter vessel name/EnterCallSign/EnterDatum/./ SV/././././././././././././ER</v>
      </c>
    </row>
    <row r="33" spans="12:14" x14ac:dyDescent="0.25">
      <c r="L33" s="26" t="str">
        <f>IF(VALUE('VME Notification'!M56)&gt;=5,1,"")</f>
        <v/>
      </c>
      <c r="N33" s="33" t="str">
        <f>IF('VME Notification'!C58="","","SR/"&amp;'VME Notification'!$C$21&amp;"/"&amp;'VME Notification'!$F$21&amp;"/"&amp;'VME Notification'!$K$21&amp;"/"&amp;'VME Notification'!$N$21&amp;"/"&amp;'VME Notification'!B58&amp;"/ "&amp;"SV/"&amp;'VME Notification'!C58&amp;"/"&amp;'VME Notification'!D58&amp;"/"&amp;TEXT('VME Notification'!E58,"dd-mmm-yy")&amp;"/"&amp;'VME Notification'!F58&amp;"/"&amp;'VME Notification'!G58&amp;"/"&amp;'VME Notification'!H58&amp;"/"&amp;'VME Notification'!I58&amp;"/"&amp;'VME Notification'!J58&amp;"/"&amp;'VME Notification'!K58&amp;"/"&amp;'VME Notification'!L58&amp;"/"&amp;'VME Notification'!M58&amp;"/"&amp;'VME Notification'!N58&amp;"/ER")</f>
        <v/>
      </c>
    </row>
    <row r="34" spans="12:14" x14ac:dyDescent="0.25">
      <c r="L34" s="26" t="e">
        <f>IF(VALUE('VME Notification'!M57)&gt;=5,1,"")</f>
        <v>#VALUE!</v>
      </c>
      <c r="N34" s="33" t="str">
        <f>IF('VME Notification'!C59="","","SR/"&amp;'VME Notification'!$C$21&amp;"/"&amp;'VME Notification'!$F$21&amp;"/"&amp;'VME Notification'!$K$21&amp;"/"&amp;'VME Notification'!$N$21&amp;"/"&amp;'VME Notification'!B59&amp;"/ "&amp;"SV/"&amp;'VME Notification'!C59&amp;"/"&amp;'VME Notification'!D59&amp;"/"&amp;TEXT('VME Notification'!E59,"dd-mmm-yy")&amp;"/"&amp;'VME Notification'!F59&amp;"/"&amp;'VME Notification'!G59&amp;"/"&amp;'VME Notification'!H59&amp;"/"&amp;'VME Notification'!I59&amp;"/"&amp;'VME Notification'!J59&amp;"/"&amp;'VME Notification'!K59&amp;"/"&amp;'VME Notification'!L59&amp;"/"&amp;'VME Notification'!M59&amp;"/"&amp;'VME Notification'!N59&amp;"/ER")</f>
        <v/>
      </c>
    </row>
    <row r="35" spans="12:14" x14ac:dyDescent="0.25">
      <c r="L35" s="26" t="e">
        <f>IF(VALUE('VME Notification'!#REF!)&gt;=5,1,"")</f>
        <v>#REF!</v>
      </c>
      <c r="N35" s="33" t="str">
        <f>IF('VME Notification'!C60="","","SR/"&amp;'VME Notification'!$C$21&amp;"/"&amp;'VME Notification'!$F$21&amp;"/"&amp;'VME Notification'!$K$21&amp;"/"&amp;'VME Notification'!$N$21&amp;"/"&amp;'VME Notification'!B60&amp;"/ "&amp;"SV/"&amp;'VME Notification'!C60&amp;"/"&amp;'VME Notification'!D60&amp;"/"&amp;TEXT('VME Notification'!E60,"dd-mmm-yy")&amp;"/"&amp;'VME Notification'!F60&amp;"/"&amp;'VME Notification'!G60&amp;"/"&amp;'VME Notification'!H60&amp;"/"&amp;'VME Notification'!I60&amp;"/"&amp;'VME Notification'!J60&amp;"/"&amp;'VME Notification'!K60&amp;"/"&amp;'VME Notification'!L60&amp;"/"&amp;'VME Notification'!M60&amp;"/"&amp;'VME Notification'!N60&amp;"/ER")</f>
        <v/>
      </c>
    </row>
    <row r="36" spans="12:14" x14ac:dyDescent="0.25">
      <c r="L36" s="26" t="e">
        <f>IF(VALUE('VME Notification'!#REF!)&gt;=5,1,"")</f>
        <v>#REF!</v>
      </c>
      <c r="N36" s="33" t="str">
        <f>IF('VME Notification'!C61="","","SR/"&amp;'VME Notification'!$C$21&amp;"/"&amp;'VME Notification'!$F$21&amp;"/"&amp;'VME Notification'!$K$21&amp;"/"&amp;'VME Notification'!$N$21&amp;"/"&amp;'VME Notification'!B61&amp;"/ "&amp;"SV/"&amp;'VME Notification'!C61&amp;"/"&amp;'VME Notification'!D61&amp;"/"&amp;TEXT('VME Notification'!E61,"dd-mmm-yy")&amp;"/"&amp;'VME Notification'!F61&amp;"/"&amp;'VME Notification'!G61&amp;"/"&amp;'VME Notification'!H61&amp;"/"&amp;'VME Notification'!I61&amp;"/"&amp;'VME Notification'!J61&amp;"/"&amp;'VME Notification'!K61&amp;"/"&amp;'VME Notification'!L61&amp;"/"&amp;'VME Notification'!M61&amp;"/"&amp;'VME Notification'!N61&amp;"/ER")</f>
        <v/>
      </c>
    </row>
    <row r="37" spans="12:14" x14ac:dyDescent="0.25">
      <c r="L37" s="26" t="e">
        <f>IF(VALUE('VME Notification'!#REF!)&gt;=5,1,"")</f>
        <v>#REF!</v>
      </c>
      <c r="N37" s="33" t="str">
        <f>IF('VME Notification'!C62="","","SR/"&amp;'VME Notification'!$C$21&amp;"/"&amp;'VME Notification'!$F$21&amp;"/"&amp;'VME Notification'!$K$21&amp;"/"&amp;'VME Notification'!$N$21&amp;"/"&amp;'VME Notification'!B62&amp;"/ "&amp;"SV/"&amp;'VME Notification'!C62&amp;"/"&amp;'VME Notification'!D62&amp;"/"&amp;TEXT('VME Notification'!E62,"dd-mmm-yy")&amp;"/"&amp;'VME Notification'!F62&amp;"/"&amp;'VME Notification'!G62&amp;"/"&amp;'VME Notification'!H62&amp;"/"&amp;'VME Notification'!I62&amp;"/"&amp;'VME Notification'!J62&amp;"/"&amp;'VME Notification'!K62&amp;"/"&amp;'VME Notification'!L62&amp;"/"&amp;'VME Notification'!M62&amp;"/"&amp;'VME Notification'!N62&amp;"/ER")</f>
        <v/>
      </c>
    </row>
    <row r="38" spans="12:14" x14ac:dyDescent="0.25">
      <c r="L38" s="26" t="e">
        <f>IF(VALUE('VME Notification'!#REF!)&gt;=5,1,"")</f>
        <v>#REF!</v>
      </c>
      <c r="N38" s="33" t="str">
        <f>IF('VME Notification'!C63="","","SR/"&amp;'VME Notification'!$C$21&amp;"/"&amp;'VME Notification'!$F$21&amp;"/"&amp;'VME Notification'!$K$21&amp;"/"&amp;'VME Notification'!$N$21&amp;"/"&amp;'VME Notification'!B63&amp;"/ "&amp;"SV/"&amp;'VME Notification'!C63&amp;"/"&amp;'VME Notification'!D63&amp;"/"&amp;TEXT('VME Notification'!E63,"dd-mmm-yy")&amp;"/"&amp;'VME Notification'!F63&amp;"/"&amp;'VME Notification'!G63&amp;"/"&amp;'VME Notification'!H63&amp;"/"&amp;'VME Notification'!I63&amp;"/"&amp;'VME Notification'!J63&amp;"/"&amp;'VME Notification'!K63&amp;"/"&amp;'VME Notification'!L63&amp;"/"&amp;'VME Notification'!M63&amp;"/"&amp;'VME Notification'!N63&amp;"/ER")</f>
        <v/>
      </c>
    </row>
    <row r="39" spans="12:14" x14ac:dyDescent="0.25">
      <c r="L39" s="26" t="e">
        <f>IF(VALUE('VME Notification'!#REF!)&gt;=5,1,"")</f>
        <v>#REF!</v>
      </c>
      <c r="N39" s="33" t="str">
        <f>IF('VME Notification'!C64="","","SR/"&amp;'VME Notification'!$C$21&amp;"/"&amp;'VME Notification'!$F$21&amp;"/"&amp;'VME Notification'!$K$21&amp;"/"&amp;'VME Notification'!$N$21&amp;"/"&amp;'VME Notification'!B64&amp;"/ "&amp;"SV/"&amp;'VME Notification'!C64&amp;"/"&amp;'VME Notification'!D64&amp;"/"&amp;TEXT('VME Notification'!E64,"dd-mmm-yy")&amp;"/"&amp;'VME Notification'!F64&amp;"/"&amp;'VME Notification'!G64&amp;"/"&amp;'VME Notification'!H64&amp;"/"&amp;'VME Notification'!I64&amp;"/"&amp;'VME Notification'!J64&amp;"/"&amp;'VME Notification'!K64&amp;"/"&amp;'VME Notification'!L64&amp;"/"&amp;'VME Notification'!M64&amp;"/"&amp;'VME Notification'!N64&amp;"/ER")</f>
        <v/>
      </c>
    </row>
    <row r="40" spans="12:14" x14ac:dyDescent="0.25">
      <c r="L40" s="26" t="e">
        <f>IF(VALUE('VME Notification'!#REF!)&gt;=5,1,"")</f>
        <v>#REF!</v>
      </c>
      <c r="N40" s="33" t="str">
        <f>IF('VME Notification'!C65="","","SR/"&amp;'VME Notification'!$C$21&amp;"/"&amp;'VME Notification'!$F$21&amp;"/"&amp;'VME Notification'!$K$21&amp;"/"&amp;'VME Notification'!$N$21&amp;"/"&amp;'VME Notification'!B65&amp;"/ "&amp;"SV/"&amp;'VME Notification'!C65&amp;"/"&amp;'VME Notification'!D65&amp;"/"&amp;TEXT('VME Notification'!E65,"dd-mmm-yy")&amp;"/"&amp;'VME Notification'!F65&amp;"/"&amp;'VME Notification'!G65&amp;"/"&amp;'VME Notification'!H65&amp;"/"&amp;'VME Notification'!I65&amp;"/"&amp;'VME Notification'!J65&amp;"/"&amp;'VME Notification'!K65&amp;"/"&amp;'VME Notification'!L65&amp;"/"&amp;'VME Notification'!M65&amp;"/"&amp;'VME Notification'!N65&amp;"/ER")</f>
        <v/>
      </c>
    </row>
    <row r="41" spans="12:14" x14ac:dyDescent="0.25">
      <c r="L41" s="26" t="e">
        <f>IF(VALUE('VME Notification'!#REF!)&gt;=5,1,"")</f>
        <v>#REF!</v>
      </c>
      <c r="N41" s="33" t="str">
        <f>IF('VME Notification'!C66="","","SR/"&amp;'VME Notification'!$C$21&amp;"/"&amp;'VME Notification'!$F$21&amp;"/"&amp;'VME Notification'!$K$21&amp;"/"&amp;'VME Notification'!$N$21&amp;"/"&amp;'VME Notification'!B66&amp;"/ "&amp;"SV/"&amp;'VME Notification'!C66&amp;"/"&amp;'VME Notification'!D66&amp;"/"&amp;TEXT('VME Notification'!E66,"dd-mmm-yy")&amp;"/"&amp;'VME Notification'!F66&amp;"/"&amp;'VME Notification'!G66&amp;"/"&amp;'VME Notification'!H66&amp;"/"&amp;'VME Notification'!I66&amp;"/"&amp;'VME Notification'!J66&amp;"/"&amp;'VME Notification'!K66&amp;"/"&amp;'VME Notification'!L66&amp;"/"&amp;'VME Notification'!M66&amp;"/"&amp;'VME Notification'!N66&amp;"/ER")</f>
        <v/>
      </c>
    </row>
    <row r="42" spans="12:14" x14ac:dyDescent="0.25">
      <c r="L42" s="26" t="e">
        <f>IF(VALUE('VME Notification'!#REF!)&gt;=5,1,"")</f>
        <v>#REF!</v>
      </c>
      <c r="N42" s="33" t="str">
        <f>IF('VME Notification'!C67="","","SR/"&amp;'VME Notification'!$C$21&amp;"/"&amp;'VME Notification'!$F$21&amp;"/"&amp;'VME Notification'!$K$21&amp;"/"&amp;'VME Notification'!$N$21&amp;"/"&amp;'VME Notification'!B67&amp;"/ "&amp;"SV/"&amp;'VME Notification'!C67&amp;"/"&amp;'VME Notification'!D67&amp;"/"&amp;TEXT('VME Notification'!E67,"dd-mmm-yy")&amp;"/"&amp;'VME Notification'!F67&amp;"/"&amp;'VME Notification'!G67&amp;"/"&amp;'VME Notification'!H67&amp;"/"&amp;'VME Notification'!I67&amp;"/"&amp;'VME Notification'!J67&amp;"/"&amp;'VME Notification'!K67&amp;"/"&amp;'VME Notification'!L67&amp;"/"&amp;'VME Notification'!M67&amp;"/"&amp;'VME Notification'!N67&amp;"/ER")</f>
        <v/>
      </c>
    </row>
    <row r="43" spans="12:14" x14ac:dyDescent="0.25">
      <c r="L43" s="26" t="e">
        <f>IF(VALUE('VME Notification'!#REF!)&gt;=5,1,"")</f>
        <v>#REF!</v>
      </c>
      <c r="N43" s="33" t="str">
        <f>IF('VME Notification'!C68="","","SR/"&amp;'VME Notification'!$C$21&amp;"/"&amp;'VME Notification'!$F$21&amp;"/"&amp;'VME Notification'!$K$21&amp;"/"&amp;'VME Notification'!$N$21&amp;"/"&amp;'VME Notification'!B68&amp;"/ "&amp;"SV/"&amp;'VME Notification'!C68&amp;"/"&amp;'VME Notification'!D68&amp;"/"&amp;TEXT('VME Notification'!E68,"dd-mmm-yy")&amp;"/"&amp;'VME Notification'!F68&amp;"/"&amp;'VME Notification'!G68&amp;"/"&amp;'VME Notification'!H68&amp;"/"&amp;'VME Notification'!I68&amp;"/"&amp;'VME Notification'!J68&amp;"/"&amp;'VME Notification'!K68&amp;"/"&amp;'VME Notification'!L68&amp;"/"&amp;'VME Notification'!M68&amp;"/"&amp;'VME Notification'!N68&amp;"/ER")</f>
        <v/>
      </c>
    </row>
    <row r="44" spans="12:14" x14ac:dyDescent="0.25">
      <c r="L44" s="26" t="e">
        <f>IF(VALUE('VME Notification'!#REF!)&gt;=5,1,"")</f>
        <v>#REF!</v>
      </c>
      <c r="N44" s="33" t="str">
        <f>IF('VME Notification'!C69="","","SR/"&amp;'VME Notification'!$C$21&amp;"/"&amp;'VME Notification'!$F$21&amp;"/"&amp;'VME Notification'!$K$21&amp;"/"&amp;'VME Notification'!$N$21&amp;"/"&amp;'VME Notification'!B69&amp;"/ "&amp;"SV/"&amp;'VME Notification'!C69&amp;"/"&amp;'VME Notification'!D69&amp;"/"&amp;TEXT('VME Notification'!E69,"dd-mmm-yy")&amp;"/"&amp;'VME Notification'!F69&amp;"/"&amp;'VME Notification'!G69&amp;"/"&amp;'VME Notification'!H69&amp;"/"&amp;'VME Notification'!I69&amp;"/"&amp;'VME Notification'!J69&amp;"/"&amp;'VME Notification'!K69&amp;"/"&amp;'VME Notification'!L69&amp;"/"&amp;'VME Notification'!M69&amp;"/"&amp;'VME Notification'!N69&amp;"/ER")</f>
        <v/>
      </c>
    </row>
    <row r="45" spans="12:14" x14ac:dyDescent="0.25">
      <c r="L45" s="26" t="e">
        <f>IF(VALUE('VME Notification'!#REF!)&gt;=5,1,"")</f>
        <v>#REF!</v>
      </c>
      <c r="N45" s="33" t="str">
        <f>IF('VME Notification'!C70="","","SR/"&amp;'VME Notification'!$C$21&amp;"/"&amp;'VME Notification'!$F$21&amp;"/"&amp;'VME Notification'!$K$21&amp;"/"&amp;'VME Notification'!$N$21&amp;"/"&amp;'VME Notification'!B70&amp;"/ "&amp;"SV/"&amp;'VME Notification'!C70&amp;"/"&amp;'VME Notification'!D70&amp;"/"&amp;TEXT('VME Notification'!E70,"dd-mmm-yy")&amp;"/"&amp;'VME Notification'!F70&amp;"/"&amp;'VME Notification'!G70&amp;"/"&amp;'VME Notification'!H70&amp;"/"&amp;'VME Notification'!I70&amp;"/"&amp;'VME Notification'!J70&amp;"/"&amp;'VME Notification'!K70&amp;"/"&amp;'VME Notification'!L70&amp;"/"&amp;'VME Notification'!M70&amp;"/"&amp;'VME Notification'!N70&amp;"/ER")</f>
        <v/>
      </c>
    </row>
    <row r="46" spans="12:14" x14ac:dyDescent="0.25">
      <c r="L46" s="26" t="e">
        <f>IF(VALUE('VME Notification'!#REF!)&gt;=5,1,"")</f>
        <v>#REF!</v>
      </c>
      <c r="N46" s="33" t="str">
        <f>IF('VME Notification'!C71="","","SR/"&amp;'VME Notification'!$C$21&amp;"/"&amp;'VME Notification'!$F$21&amp;"/"&amp;'VME Notification'!$K$21&amp;"/"&amp;'VME Notification'!$N$21&amp;"/"&amp;'VME Notification'!B71&amp;"/ "&amp;"SV/"&amp;'VME Notification'!C71&amp;"/"&amp;'VME Notification'!D71&amp;"/"&amp;TEXT('VME Notification'!E71,"dd-mmm-yy")&amp;"/"&amp;'VME Notification'!F71&amp;"/"&amp;'VME Notification'!G71&amp;"/"&amp;'VME Notification'!H71&amp;"/"&amp;'VME Notification'!I71&amp;"/"&amp;'VME Notification'!J71&amp;"/"&amp;'VME Notification'!K71&amp;"/"&amp;'VME Notification'!L71&amp;"/"&amp;'VME Notification'!M71&amp;"/"&amp;'VME Notification'!N71&amp;"/ER")</f>
        <v/>
      </c>
    </row>
    <row r="47" spans="12:14" x14ac:dyDescent="0.25">
      <c r="L47" s="26" t="e">
        <f>IF(VALUE('VME Notification'!#REF!)&gt;=5,1,"")</f>
        <v>#REF!</v>
      </c>
      <c r="N47" s="33" t="str">
        <f>IF('VME Notification'!C72="","","SR/"&amp;'VME Notification'!$C$21&amp;"/"&amp;'VME Notification'!$F$21&amp;"/"&amp;'VME Notification'!$K$21&amp;"/"&amp;'VME Notification'!$N$21&amp;"/"&amp;'VME Notification'!B72&amp;"/ "&amp;"SV/"&amp;'VME Notification'!C72&amp;"/"&amp;'VME Notification'!D72&amp;"/"&amp;TEXT('VME Notification'!E72,"dd-mmm-yy")&amp;"/"&amp;'VME Notification'!F72&amp;"/"&amp;'VME Notification'!G72&amp;"/"&amp;'VME Notification'!H72&amp;"/"&amp;'VME Notification'!I72&amp;"/"&amp;'VME Notification'!J72&amp;"/"&amp;'VME Notification'!K72&amp;"/"&amp;'VME Notification'!L72&amp;"/"&amp;'VME Notification'!M72&amp;"/"&amp;'VME Notification'!N72&amp;"/ER")</f>
        <v/>
      </c>
    </row>
    <row r="48" spans="12:14" x14ac:dyDescent="0.25">
      <c r="L48" s="26" t="e">
        <f>IF(VALUE('VME Notification'!#REF!)&gt;=5,1,"")</f>
        <v>#REF!</v>
      </c>
      <c r="N48" s="33" t="str">
        <f>IF('VME Notification'!C73="","","SR/"&amp;'VME Notification'!$C$21&amp;"/"&amp;'VME Notification'!$F$21&amp;"/"&amp;'VME Notification'!$K$21&amp;"/"&amp;'VME Notification'!$N$21&amp;"/"&amp;'VME Notification'!B73&amp;"/ "&amp;"SV/"&amp;'VME Notification'!C73&amp;"/"&amp;'VME Notification'!D73&amp;"/"&amp;TEXT('VME Notification'!E73,"dd-mmm-yy")&amp;"/"&amp;'VME Notification'!F73&amp;"/"&amp;'VME Notification'!G73&amp;"/"&amp;'VME Notification'!H73&amp;"/"&amp;'VME Notification'!I73&amp;"/"&amp;'VME Notification'!J73&amp;"/"&amp;'VME Notification'!K73&amp;"/"&amp;'VME Notification'!L73&amp;"/"&amp;'VME Notification'!M73&amp;"/"&amp;'VME Notification'!N73&amp;"/ER")</f>
        <v/>
      </c>
    </row>
    <row r="49" spans="12:14" x14ac:dyDescent="0.25">
      <c r="L49" s="26" t="e">
        <f>IF(VALUE('VME Notification'!#REF!)&gt;=5,1,"")</f>
        <v>#REF!</v>
      </c>
      <c r="N49" s="33" t="str">
        <f>IF('VME Notification'!C74="","","SR/"&amp;'VME Notification'!$C$21&amp;"/"&amp;'VME Notification'!$F$21&amp;"/"&amp;'VME Notification'!$K$21&amp;"/"&amp;'VME Notification'!$N$21&amp;"/"&amp;'VME Notification'!B74&amp;"/ "&amp;"SV/"&amp;'VME Notification'!C74&amp;"/"&amp;'VME Notification'!D74&amp;"/"&amp;TEXT('VME Notification'!E74,"dd-mmm-yy")&amp;"/"&amp;'VME Notification'!F74&amp;"/"&amp;'VME Notification'!G74&amp;"/"&amp;'VME Notification'!H74&amp;"/"&amp;'VME Notification'!I74&amp;"/"&amp;'VME Notification'!J74&amp;"/"&amp;'VME Notification'!K74&amp;"/"&amp;'VME Notification'!L74&amp;"/"&amp;'VME Notification'!M74&amp;"/"&amp;'VME Notification'!N74&amp;"/ER")</f>
        <v/>
      </c>
    </row>
    <row r="50" spans="12:14" x14ac:dyDescent="0.25">
      <c r="L50" s="26" t="e">
        <f>IF(VALUE('VME Notification'!#REF!)&gt;=5,1,"")</f>
        <v>#REF!</v>
      </c>
      <c r="N50" s="33" t="str">
        <f>IF('VME Notification'!C75="","","SR/"&amp;'VME Notification'!$C$21&amp;"/"&amp;'VME Notification'!$F$21&amp;"/"&amp;'VME Notification'!$K$21&amp;"/"&amp;'VME Notification'!$N$21&amp;"/"&amp;'VME Notification'!B75&amp;"/ "&amp;"SV/"&amp;'VME Notification'!C75&amp;"/"&amp;'VME Notification'!D75&amp;"/"&amp;TEXT('VME Notification'!E75,"dd-mmm-yy")&amp;"/"&amp;'VME Notification'!F75&amp;"/"&amp;'VME Notification'!G75&amp;"/"&amp;'VME Notification'!H75&amp;"/"&amp;'VME Notification'!I75&amp;"/"&amp;'VME Notification'!J75&amp;"/"&amp;'VME Notification'!K75&amp;"/"&amp;'VME Notification'!L75&amp;"/"&amp;'VME Notification'!M75&amp;"/"&amp;'VME Notification'!N75&amp;"/ER")</f>
        <v/>
      </c>
    </row>
    <row r="51" spans="12:14" x14ac:dyDescent="0.25">
      <c r="L51" s="26" t="e">
        <f>IF(VALUE('VME Notification'!#REF!)&gt;=5,1,"")</f>
        <v>#REF!</v>
      </c>
      <c r="N51" s="33" t="str">
        <f>IF('VME Notification'!C76="","","SR/"&amp;'VME Notification'!$C$21&amp;"/"&amp;'VME Notification'!$F$21&amp;"/"&amp;'VME Notification'!$K$21&amp;"/"&amp;'VME Notification'!$N$21&amp;"/"&amp;'VME Notification'!B76&amp;"/ "&amp;"SV/"&amp;'VME Notification'!C76&amp;"/"&amp;'VME Notification'!D76&amp;"/"&amp;TEXT('VME Notification'!E76,"dd-mmm-yy")&amp;"/"&amp;'VME Notification'!F76&amp;"/"&amp;'VME Notification'!G76&amp;"/"&amp;'VME Notification'!H76&amp;"/"&amp;'VME Notification'!I76&amp;"/"&amp;'VME Notification'!J76&amp;"/"&amp;'VME Notification'!K76&amp;"/"&amp;'VME Notification'!L76&amp;"/"&amp;'VME Notification'!M76&amp;"/"&amp;'VME Notification'!N76&amp;"/ER")</f>
        <v/>
      </c>
    </row>
    <row r="52" spans="12:14" x14ac:dyDescent="0.25">
      <c r="L52" s="26" t="e">
        <f>IF(VALUE('VME Notification'!#REF!)&gt;=5,1,"")</f>
        <v>#REF!</v>
      </c>
      <c r="N52" s="33" t="str">
        <f>IF('VME Notification'!C77="","","SR/"&amp;'VME Notification'!$C$21&amp;"/"&amp;'VME Notification'!$F$21&amp;"/"&amp;'VME Notification'!$K$21&amp;"/"&amp;'VME Notification'!$N$21&amp;"/"&amp;'VME Notification'!B77&amp;"/ "&amp;"SV/"&amp;'VME Notification'!C77&amp;"/"&amp;'VME Notification'!D77&amp;"/"&amp;TEXT('VME Notification'!E77,"dd-mmm-yy")&amp;"/"&amp;'VME Notification'!F77&amp;"/"&amp;'VME Notification'!G77&amp;"/"&amp;'VME Notification'!H77&amp;"/"&amp;'VME Notification'!I77&amp;"/"&amp;'VME Notification'!J77&amp;"/"&amp;'VME Notification'!K77&amp;"/"&amp;'VME Notification'!L77&amp;"/"&amp;'VME Notification'!M77&amp;"/"&amp;'VME Notification'!N77&amp;"/ER")</f>
        <v/>
      </c>
    </row>
    <row r="53" spans="12:14" x14ac:dyDescent="0.25">
      <c r="L53" s="26" t="e">
        <f>IF(VALUE('VME Notification'!#REF!)&gt;=5,1,"")</f>
        <v>#REF!</v>
      </c>
      <c r="N53" s="33" t="str">
        <f>IF('VME Notification'!C78="","","SR/"&amp;'VME Notification'!$C$21&amp;"/"&amp;'VME Notification'!$F$21&amp;"/"&amp;'VME Notification'!$K$21&amp;"/"&amp;'VME Notification'!$N$21&amp;"/"&amp;'VME Notification'!B78&amp;"/ "&amp;"SV/"&amp;'VME Notification'!C78&amp;"/"&amp;'VME Notification'!D78&amp;"/"&amp;TEXT('VME Notification'!E78,"dd-mmm-yy")&amp;"/"&amp;'VME Notification'!F78&amp;"/"&amp;'VME Notification'!G78&amp;"/"&amp;'VME Notification'!H78&amp;"/"&amp;'VME Notification'!I78&amp;"/"&amp;'VME Notification'!J78&amp;"/"&amp;'VME Notification'!K78&amp;"/"&amp;'VME Notification'!L78&amp;"/"&amp;'VME Notification'!M78&amp;"/"&amp;'VME Notification'!N78&amp;"/ER")</f>
        <v/>
      </c>
    </row>
    <row r="54" spans="12:14" ht="15.75" customHeight="1" x14ac:dyDescent="0.25">
      <c r="L54" s="26" t="e">
        <f>IF(VALUE('VME Notification'!#REF!)&gt;=5,1,"")</f>
        <v>#REF!</v>
      </c>
      <c r="N54" s="33" t="str">
        <f>IF('VME Notification'!C79="","","SR/"&amp;'VME Notification'!$C$21&amp;"/"&amp;'VME Notification'!$F$21&amp;"/"&amp;'VME Notification'!$K$21&amp;"/"&amp;'VME Notification'!$N$21&amp;"/"&amp;'VME Notification'!B79&amp;"/ "&amp;"SV/"&amp;'VME Notification'!C79&amp;"/"&amp;'VME Notification'!D79&amp;"/"&amp;TEXT('VME Notification'!E79,"dd-mmm-yy")&amp;"/"&amp;'VME Notification'!F79&amp;"/"&amp;'VME Notification'!G79&amp;"/"&amp;'VME Notification'!H79&amp;"/"&amp;'VME Notification'!I79&amp;"/"&amp;'VME Notification'!J79&amp;"/"&amp;'VME Notification'!K79&amp;"/"&amp;'VME Notification'!L79&amp;"/"&amp;'VME Notification'!M79&amp;"/"&amp;'VME Notification'!N79&amp;"/ER")</f>
        <v/>
      </c>
    </row>
    <row r="55" spans="12:14" x14ac:dyDescent="0.25">
      <c r="L55" s="26" t="e">
        <f>IF(VALUE('VME Notification'!#REF!)&gt;=5,1,"")</f>
        <v>#REF!</v>
      </c>
      <c r="N55" s="33" t="str">
        <f>IF('VME Notification'!C80="","","SR/"&amp;'VME Notification'!$C$21&amp;"/"&amp;'VME Notification'!$F$21&amp;"/"&amp;'VME Notification'!$K$21&amp;"/"&amp;'VME Notification'!$N$21&amp;"/"&amp;'VME Notification'!B80&amp;"/ "&amp;"SV/"&amp;'VME Notification'!C80&amp;"/"&amp;'VME Notification'!D80&amp;"/"&amp;TEXT('VME Notification'!E80,"dd-mmm-yy")&amp;"/"&amp;'VME Notification'!F80&amp;"/"&amp;'VME Notification'!G80&amp;"/"&amp;'VME Notification'!H80&amp;"/"&amp;'VME Notification'!I80&amp;"/"&amp;'VME Notification'!J80&amp;"/"&amp;'VME Notification'!K80&amp;"/"&amp;'VME Notification'!L80&amp;"/"&amp;'VME Notification'!M80&amp;"/"&amp;'VME Notification'!N80&amp;"/ER")</f>
        <v/>
      </c>
    </row>
    <row r="56" spans="12:14" x14ac:dyDescent="0.25">
      <c r="L56" s="26" t="e">
        <f>IF(VALUE('VME Notification'!#REF!)&gt;=5,1,"")</f>
        <v>#REF!</v>
      </c>
      <c r="N56" s="33" t="str">
        <f>IF('VME Notification'!C81="","","SR/"&amp;'VME Notification'!$C$21&amp;"/"&amp;'VME Notification'!$F$21&amp;"/"&amp;'VME Notification'!$K$21&amp;"/"&amp;'VME Notification'!$N$21&amp;"/"&amp;'VME Notification'!B81&amp;"/ "&amp;"SV/"&amp;'VME Notification'!C81&amp;"/"&amp;'VME Notification'!D81&amp;"/"&amp;TEXT('VME Notification'!E81,"dd-mmm-yy")&amp;"/"&amp;'VME Notification'!F81&amp;"/"&amp;'VME Notification'!G81&amp;"/"&amp;'VME Notification'!H81&amp;"/"&amp;'VME Notification'!I81&amp;"/"&amp;'VME Notification'!J81&amp;"/"&amp;'VME Notification'!K81&amp;"/"&amp;'VME Notification'!L81&amp;"/"&amp;'VME Notification'!M81&amp;"/"&amp;'VME Notification'!N81&amp;"/ER")</f>
        <v/>
      </c>
    </row>
    <row r="57" spans="12:14" x14ac:dyDescent="0.25">
      <c r="L57" s="26" t="e">
        <f>IF(VALUE('VME Notification'!#REF!)&gt;=5,1,"")</f>
        <v>#REF!</v>
      </c>
      <c r="N57" s="33" t="str">
        <f>IF('VME Notification'!C82="","","SR/"&amp;'VME Notification'!$C$21&amp;"/"&amp;'VME Notification'!$F$21&amp;"/"&amp;'VME Notification'!$K$21&amp;"/"&amp;'VME Notification'!$N$21&amp;"/"&amp;'VME Notification'!B82&amp;"/ "&amp;"SV/"&amp;'VME Notification'!C82&amp;"/"&amp;'VME Notification'!D82&amp;"/"&amp;TEXT('VME Notification'!E82,"dd-mmm-yy")&amp;"/"&amp;'VME Notification'!F82&amp;"/"&amp;'VME Notification'!G82&amp;"/"&amp;'VME Notification'!H82&amp;"/"&amp;'VME Notification'!I82&amp;"/"&amp;'VME Notification'!J82&amp;"/"&amp;'VME Notification'!K82&amp;"/"&amp;'VME Notification'!L82&amp;"/"&amp;'VME Notification'!M82&amp;"/"&amp;'VME Notification'!N82&amp;"/ER")</f>
        <v/>
      </c>
    </row>
    <row r="58" spans="12:14" x14ac:dyDescent="0.25">
      <c r="L58" s="26" t="e">
        <f>IF(VALUE('VME Notification'!#REF!)&gt;=5,1,"")</f>
        <v>#REF!</v>
      </c>
      <c r="N58" s="33" t="str">
        <f>IF('VME Notification'!C83="","","SR/"&amp;'VME Notification'!$C$21&amp;"/"&amp;'VME Notification'!$F$21&amp;"/"&amp;'VME Notification'!$K$21&amp;"/"&amp;'VME Notification'!$N$21&amp;"/"&amp;'VME Notification'!B83&amp;"/ "&amp;"SV/"&amp;'VME Notification'!C83&amp;"/"&amp;'VME Notification'!D83&amp;"/"&amp;TEXT('VME Notification'!E83,"dd-mmm-yy")&amp;"/"&amp;'VME Notification'!F83&amp;"/"&amp;'VME Notification'!G83&amp;"/"&amp;'VME Notification'!H83&amp;"/"&amp;'VME Notification'!I83&amp;"/"&amp;'VME Notification'!J83&amp;"/"&amp;'VME Notification'!K83&amp;"/"&amp;'VME Notification'!L83&amp;"/"&amp;'VME Notification'!M83&amp;"/"&amp;'VME Notification'!N83&amp;"/ER")</f>
        <v/>
      </c>
    </row>
    <row r="59" spans="12:14" x14ac:dyDescent="0.25">
      <c r="L59" s="26" t="e">
        <f>IF(VALUE('VME Notification'!#REF!)&gt;=5,1,"")</f>
        <v>#REF!</v>
      </c>
      <c r="N59" s="33" t="str">
        <f>IF('VME Notification'!C84="","","SR/"&amp;'VME Notification'!$C$21&amp;"/"&amp;'VME Notification'!$F$21&amp;"/"&amp;'VME Notification'!$K$21&amp;"/"&amp;'VME Notification'!$N$21&amp;"/"&amp;'VME Notification'!B84&amp;"/ "&amp;"SV/"&amp;'VME Notification'!C84&amp;"/"&amp;'VME Notification'!D84&amp;"/"&amp;TEXT('VME Notification'!E84,"dd-mmm-yy")&amp;"/"&amp;'VME Notification'!F84&amp;"/"&amp;'VME Notification'!G84&amp;"/"&amp;'VME Notification'!H84&amp;"/"&amp;'VME Notification'!I84&amp;"/"&amp;'VME Notification'!J84&amp;"/"&amp;'VME Notification'!K84&amp;"/"&amp;'VME Notification'!L84&amp;"/"&amp;'VME Notification'!M84&amp;"/"&amp;'VME Notification'!N84&amp;"/ER")</f>
        <v/>
      </c>
    </row>
    <row r="60" spans="12:14" x14ac:dyDescent="0.25">
      <c r="L60" s="26" t="e">
        <f>IF(VALUE('VME Notification'!#REF!)&gt;=5,1,"")</f>
        <v>#REF!</v>
      </c>
      <c r="N60" s="33" t="str">
        <f>IF('VME Notification'!C85="","","SR/"&amp;'VME Notification'!$C$21&amp;"/"&amp;'VME Notification'!$F$21&amp;"/"&amp;'VME Notification'!$K$21&amp;"/"&amp;'VME Notification'!$N$21&amp;"/"&amp;'VME Notification'!B85&amp;"/ "&amp;"SV/"&amp;'VME Notification'!C85&amp;"/"&amp;'VME Notification'!D85&amp;"/"&amp;TEXT('VME Notification'!E85,"dd-mmm-yy")&amp;"/"&amp;'VME Notification'!F85&amp;"/"&amp;'VME Notification'!G85&amp;"/"&amp;'VME Notification'!H85&amp;"/"&amp;'VME Notification'!I85&amp;"/"&amp;'VME Notification'!J85&amp;"/"&amp;'VME Notification'!K85&amp;"/"&amp;'VME Notification'!L85&amp;"/"&amp;'VME Notification'!M85&amp;"/"&amp;'VME Notification'!N85&amp;"/ER")</f>
        <v/>
      </c>
    </row>
    <row r="61" spans="12:14" x14ac:dyDescent="0.25">
      <c r="L61" s="26" t="e">
        <f>IF(VALUE('VME Notification'!#REF!)&gt;=5,1,"")</f>
        <v>#REF!</v>
      </c>
      <c r="N61" s="33" t="str">
        <f>IF('VME Notification'!C86="","","SR/"&amp;'VME Notification'!$C$21&amp;"/"&amp;'VME Notification'!$F$21&amp;"/"&amp;'VME Notification'!$K$21&amp;"/"&amp;'VME Notification'!$N$21&amp;"/"&amp;'VME Notification'!B86&amp;"/ "&amp;"SV/"&amp;'VME Notification'!C86&amp;"/"&amp;'VME Notification'!D86&amp;"/"&amp;TEXT('VME Notification'!E86,"dd-mmm-yy")&amp;"/"&amp;'VME Notification'!F86&amp;"/"&amp;'VME Notification'!G86&amp;"/"&amp;'VME Notification'!H86&amp;"/"&amp;'VME Notification'!I86&amp;"/"&amp;'VME Notification'!J86&amp;"/"&amp;'VME Notification'!K86&amp;"/"&amp;'VME Notification'!L86&amp;"/"&amp;'VME Notification'!M86&amp;"/"&amp;'VME Notification'!N86&amp;"/ER")</f>
        <v/>
      </c>
    </row>
    <row r="62" spans="12:14" x14ac:dyDescent="0.25">
      <c r="L62" s="26" t="e">
        <f>IF(VALUE('VME Notification'!#REF!)&gt;=5,1,"")</f>
        <v>#REF!</v>
      </c>
      <c r="N62" s="33" t="str">
        <f>IF('VME Notification'!C87="","","SR/"&amp;'VME Notification'!$C$21&amp;"/"&amp;'VME Notification'!$F$21&amp;"/"&amp;'VME Notification'!$K$21&amp;"/"&amp;'VME Notification'!$N$21&amp;"/"&amp;'VME Notification'!B87&amp;"/ "&amp;"SV/"&amp;'VME Notification'!C87&amp;"/"&amp;'VME Notification'!D87&amp;"/"&amp;TEXT('VME Notification'!E87,"dd-mmm-yy")&amp;"/"&amp;'VME Notification'!F87&amp;"/"&amp;'VME Notification'!G87&amp;"/"&amp;'VME Notification'!H87&amp;"/"&amp;'VME Notification'!I87&amp;"/"&amp;'VME Notification'!J87&amp;"/"&amp;'VME Notification'!K87&amp;"/"&amp;'VME Notification'!L87&amp;"/"&amp;'VME Notification'!M87&amp;"/"&amp;'VME Notification'!N87&amp;"/ER")</f>
        <v/>
      </c>
    </row>
    <row r="63" spans="12:14" x14ac:dyDescent="0.25">
      <c r="L63" s="26" t="e">
        <f>IF(VALUE('VME Notification'!#REF!)&gt;=5,1,"")</f>
        <v>#REF!</v>
      </c>
      <c r="N63" s="33" t="str">
        <f>IF('VME Notification'!C88="","","SR/"&amp;'VME Notification'!$C$21&amp;"/"&amp;'VME Notification'!$F$21&amp;"/"&amp;'VME Notification'!$K$21&amp;"/"&amp;'VME Notification'!$N$21&amp;"/"&amp;'VME Notification'!B88&amp;"/ "&amp;"SV/"&amp;'VME Notification'!C88&amp;"/"&amp;'VME Notification'!D88&amp;"/"&amp;TEXT('VME Notification'!E88,"dd-mmm-yy")&amp;"/"&amp;'VME Notification'!F88&amp;"/"&amp;'VME Notification'!G88&amp;"/"&amp;'VME Notification'!H88&amp;"/"&amp;'VME Notification'!I88&amp;"/"&amp;'VME Notification'!J88&amp;"/"&amp;'VME Notification'!K88&amp;"/"&amp;'VME Notification'!L88&amp;"/"&amp;'VME Notification'!M88&amp;"/"&amp;'VME Notification'!N88&amp;"/ER")</f>
        <v/>
      </c>
    </row>
    <row r="64" spans="12:14" x14ac:dyDescent="0.25">
      <c r="L64" s="26" t="e">
        <f>IF(VALUE('VME Notification'!#REF!)&gt;=5,1,"")</f>
        <v>#REF!</v>
      </c>
      <c r="N64" s="33" t="str">
        <f>IF('VME Notification'!C89="","","SR/"&amp;'VME Notification'!$C$21&amp;"/"&amp;'VME Notification'!$F$21&amp;"/"&amp;'VME Notification'!$K$21&amp;"/"&amp;'VME Notification'!$N$21&amp;"/"&amp;'VME Notification'!B89&amp;"/ "&amp;"SV/"&amp;'VME Notification'!C89&amp;"/"&amp;'VME Notification'!D89&amp;"/"&amp;TEXT('VME Notification'!E89,"dd-mmm-yy")&amp;"/"&amp;'VME Notification'!F89&amp;"/"&amp;'VME Notification'!G89&amp;"/"&amp;'VME Notification'!H89&amp;"/"&amp;'VME Notification'!I89&amp;"/"&amp;'VME Notification'!J89&amp;"/"&amp;'VME Notification'!K89&amp;"/"&amp;'VME Notification'!L89&amp;"/"&amp;'VME Notification'!M89&amp;"/"&amp;'VME Notification'!N89&amp;"/ER")</f>
        <v/>
      </c>
    </row>
    <row r="65" spans="12:14" x14ac:dyDescent="0.25">
      <c r="L65" s="26" t="e">
        <f>IF(VALUE('VME Notification'!#REF!)&gt;=5,1,"")</f>
        <v>#REF!</v>
      </c>
      <c r="N65" s="33" t="str">
        <f>IF('VME Notification'!C90="","","SR/"&amp;'VME Notification'!$C$21&amp;"/"&amp;'VME Notification'!$F$21&amp;"/"&amp;'VME Notification'!$K$21&amp;"/"&amp;'VME Notification'!$N$21&amp;"/"&amp;'VME Notification'!B90&amp;"/ "&amp;"SV/"&amp;'VME Notification'!C90&amp;"/"&amp;'VME Notification'!D90&amp;"/"&amp;TEXT('VME Notification'!E90,"dd-mmm-yy")&amp;"/"&amp;'VME Notification'!F90&amp;"/"&amp;'VME Notification'!G90&amp;"/"&amp;'VME Notification'!H90&amp;"/"&amp;'VME Notification'!I90&amp;"/"&amp;'VME Notification'!J90&amp;"/"&amp;'VME Notification'!K90&amp;"/"&amp;'VME Notification'!L90&amp;"/"&amp;'VME Notification'!M90&amp;"/"&amp;'VME Notification'!N90&amp;"/ER")</f>
        <v/>
      </c>
    </row>
    <row r="66" spans="12:14" x14ac:dyDescent="0.25">
      <c r="L66" s="26" t="e">
        <f>IF(VALUE('VME Notification'!#REF!)&gt;=5,1,"")</f>
        <v>#REF!</v>
      </c>
      <c r="N66" s="33" t="str">
        <f>IF('VME Notification'!C91="","","SR/"&amp;'VME Notification'!$C$21&amp;"/"&amp;'VME Notification'!$F$21&amp;"/"&amp;'VME Notification'!$K$21&amp;"/"&amp;'VME Notification'!$N$21&amp;"/"&amp;'VME Notification'!B91&amp;"/ "&amp;"SV/"&amp;'VME Notification'!C91&amp;"/"&amp;'VME Notification'!D91&amp;"/"&amp;TEXT('VME Notification'!E91,"dd-mmm-yy")&amp;"/"&amp;'VME Notification'!F91&amp;"/"&amp;'VME Notification'!G91&amp;"/"&amp;'VME Notification'!H91&amp;"/"&amp;'VME Notification'!I91&amp;"/"&amp;'VME Notification'!J91&amp;"/"&amp;'VME Notification'!K91&amp;"/"&amp;'VME Notification'!L91&amp;"/"&amp;'VME Notification'!M91&amp;"/"&amp;'VME Notification'!N91&amp;"/ER")</f>
        <v/>
      </c>
    </row>
    <row r="67" spans="12:14" x14ac:dyDescent="0.25">
      <c r="L67" s="26" t="e">
        <f>IF(VALUE('VME Notification'!#REF!)&gt;=5,1,"")</f>
        <v>#REF!</v>
      </c>
      <c r="N67" s="33" t="str">
        <f>IF('VME Notification'!C92="","","SR/"&amp;'VME Notification'!$C$21&amp;"/"&amp;'VME Notification'!$F$21&amp;"/"&amp;'VME Notification'!$K$21&amp;"/"&amp;'VME Notification'!$N$21&amp;"/"&amp;'VME Notification'!B92&amp;"/ "&amp;"SV/"&amp;'VME Notification'!C92&amp;"/"&amp;'VME Notification'!D92&amp;"/"&amp;TEXT('VME Notification'!E92,"dd-mmm-yy")&amp;"/"&amp;'VME Notification'!F92&amp;"/"&amp;'VME Notification'!G92&amp;"/"&amp;'VME Notification'!H92&amp;"/"&amp;'VME Notification'!I92&amp;"/"&amp;'VME Notification'!J92&amp;"/"&amp;'VME Notification'!K92&amp;"/"&amp;'VME Notification'!L92&amp;"/"&amp;'VME Notification'!M92&amp;"/"&amp;'VME Notification'!N92&amp;"/ER")</f>
        <v/>
      </c>
    </row>
    <row r="68" spans="12:14" x14ac:dyDescent="0.25">
      <c r="L68" s="26" t="e">
        <f>IF(VALUE('VME Notification'!#REF!)&gt;=5,1,"")</f>
        <v>#REF!</v>
      </c>
      <c r="N68" s="33" t="str">
        <f>IF('VME Notification'!C93="","","SR/"&amp;'VME Notification'!$C$21&amp;"/"&amp;'VME Notification'!$F$21&amp;"/"&amp;'VME Notification'!$K$21&amp;"/"&amp;'VME Notification'!$N$21&amp;"/"&amp;'VME Notification'!B93&amp;"/ "&amp;"SV/"&amp;'VME Notification'!C93&amp;"/"&amp;'VME Notification'!D93&amp;"/"&amp;TEXT('VME Notification'!E93,"dd-mmm-yy")&amp;"/"&amp;'VME Notification'!F93&amp;"/"&amp;'VME Notification'!G93&amp;"/"&amp;'VME Notification'!H93&amp;"/"&amp;'VME Notification'!I93&amp;"/"&amp;'VME Notification'!J93&amp;"/"&amp;'VME Notification'!K93&amp;"/"&amp;'VME Notification'!L93&amp;"/"&amp;'VME Notification'!M93&amp;"/"&amp;'VME Notification'!N93&amp;"/ER")</f>
        <v/>
      </c>
    </row>
    <row r="69" spans="12:14" x14ac:dyDescent="0.25">
      <c r="L69" s="26" t="e">
        <f>IF(VALUE('VME Notification'!#REF!)&gt;=5,1,"")</f>
        <v>#REF!</v>
      </c>
      <c r="N69" s="33" t="str">
        <f>IF('VME Notification'!C94="","","SR/"&amp;'VME Notification'!$C$21&amp;"/"&amp;'VME Notification'!$F$21&amp;"/"&amp;'VME Notification'!$K$21&amp;"/"&amp;'VME Notification'!$N$21&amp;"/"&amp;'VME Notification'!B94&amp;"/ "&amp;"SV/"&amp;'VME Notification'!C94&amp;"/"&amp;'VME Notification'!D94&amp;"/"&amp;TEXT('VME Notification'!E94,"dd-mmm-yy")&amp;"/"&amp;'VME Notification'!F94&amp;"/"&amp;'VME Notification'!G94&amp;"/"&amp;'VME Notification'!H94&amp;"/"&amp;'VME Notification'!I94&amp;"/"&amp;'VME Notification'!J94&amp;"/"&amp;'VME Notification'!K94&amp;"/"&amp;'VME Notification'!L94&amp;"/"&amp;'VME Notification'!M94&amp;"/"&amp;'VME Notification'!N94&amp;"/ER")</f>
        <v/>
      </c>
    </row>
    <row r="70" spans="12:14" x14ac:dyDescent="0.25">
      <c r="L70" s="26" t="e">
        <f>IF(VALUE('VME Notification'!#REF!)&gt;=5,1,"")</f>
        <v>#REF!</v>
      </c>
      <c r="N70" s="33" t="str">
        <f>IF('VME Notification'!C95="","","SR/"&amp;'VME Notification'!$C$21&amp;"/"&amp;'VME Notification'!$F$21&amp;"/"&amp;'VME Notification'!$K$21&amp;"/"&amp;'VME Notification'!$N$21&amp;"/"&amp;'VME Notification'!B95&amp;"/ "&amp;"SV/"&amp;'VME Notification'!C95&amp;"/"&amp;'VME Notification'!D95&amp;"/"&amp;TEXT('VME Notification'!E95,"dd-mmm-yy")&amp;"/"&amp;'VME Notification'!F95&amp;"/"&amp;'VME Notification'!G95&amp;"/"&amp;'VME Notification'!H95&amp;"/"&amp;'VME Notification'!I95&amp;"/"&amp;'VME Notification'!J95&amp;"/"&amp;'VME Notification'!K95&amp;"/"&amp;'VME Notification'!L95&amp;"/"&amp;'VME Notification'!M95&amp;"/"&amp;'VME Notification'!N95&amp;"/ER")</f>
        <v/>
      </c>
    </row>
    <row r="71" spans="12:14" x14ac:dyDescent="0.25">
      <c r="L71" s="26" t="e">
        <f>IF(VALUE('VME Notification'!#REF!)&gt;=5,1,"")</f>
        <v>#REF!</v>
      </c>
      <c r="N71" s="33" t="str">
        <f>IF('VME Notification'!C96="","","SR/"&amp;'VME Notification'!$C$21&amp;"/"&amp;'VME Notification'!$F$21&amp;"/"&amp;'VME Notification'!$K$21&amp;"/"&amp;'VME Notification'!$N$21&amp;"/"&amp;'VME Notification'!B96&amp;"/ "&amp;"SV/"&amp;'VME Notification'!C96&amp;"/"&amp;'VME Notification'!D96&amp;"/"&amp;TEXT('VME Notification'!E96,"dd-mmm-yy")&amp;"/"&amp;'VME Notification'!F96&amp;"/"&amp;'VME Notification'!G96&amp;"/"&amp;'VME Notification'!H96&amp;"/"&amp;'VME Notification'!I96&amp;"/"&amp;'VME Notification'!J96&amp;"/"&amp;'VME Notification'!K96&amp;"/"&amp;'VME Notification'!L96&amp;"/"&amp;'VME Notification'!M96&amp;"/"&amp;'VME Notification'!N96&amp;"/ER")</f>
        <v/>
      </c>
    </row>
    <row r="72" spans="12:14" x14ac:dyDescent="0.25">
      <c r="L72" s="26" t="e">
        <f>IF(VALUE('VME Notification'!#REF!)&gt;=5,1,"")</f>
        <v>#REF!</v>
      </c>
      <c r="N72" s="33" t="str">
        <f>IF('VME Notification'!C97="","","SR/"&amp;'VME Notification'!$C$21&amp;"/"&amp;'VME Notification'!$F$21&amp;"/"&amp;'VME Notification'!$K$21&amp;"/"&amp;'VME Notification'!$N$21&amp;"/"&amp;'VME Notification'!B97&amp;"/ "&amp;"SV/"&amp;'VME Notification'!C97&amp;"/"&amp;'VME Notification'!D97&amp;"/"&amp;TEXT('VME Notification'!E97,"dd-mmm-yy")&amp;"/"&amp;'VME Notification'!F97&amp;"/"&amp;'VME Notification'!G97&amp;"/"&amp;'VME Notification'!H97&amp;"/"&amp;'VME Notification'!I97&amp;"/"&amp;'VME Notification'!J97&amp;"/"&amp;'VME Notification'!K97&amp;"/"&amp;'VME Notification'!L97&amp;"/"&amp;'VME Notification'!M97&amp;"/"&amp;'VME Notification'!N97&amp;"/ER")</f>
        <v/>
      </c>
    </row>
    <row r="73" spans="12:14" x14ac:dyDescent="0.25">
      <c r="L73" s="26" t="e">
        <f>IF(VALUE('VME Notification'!#REF!)&gt;=5,1,"")</f>
        <v>#REF!</v>
      </c>
      <c r="N73" s="33" t="str">
        <f>IF('VME Notification'!C98="","","SR/"&amp;'VME Notification'!$C$21&amp;"/"&amp;'VME Notification'!$F$21&amp;"/"&amp;'VME Notification'!$K$21&amp;"/"&amp;'VME Notification'!$N$21&amp;"/"&amp;'VME Notification'!B98&amp;"/ "&amp;"SV/"&amp;'VME Notification'!C98&amp;"/"&amp;'VME Notification'!D98&amp;"/"&amp;TEXT('VME Notification'!E98,"dd-mmm-yy")&amp;"/"&amp;'VME Notification'!F98&amp;"/"&amp;'VME Notification'!G98&amp;"/"&amp;'VME Notification'!H98&amp;"/"&amp;'VME Notification'!I98&amp;"/"&amp;'VME Notification'!J98&amp;"/"&amp;'VME Notification'!K98&amp;"/"&amp;'VME Notification'!L98&amp;"/"&amp;'VME Notification'!M98&amp;"/"&amp;'VME Notification'!N98&amp;"/ER")</f>
        <v/>
      </c>
    </row>
    <row r="74" spans="12:14" x14ac:dyDescent="0.25">
      <c r="L74" s="26" t="e">
        <f>IF(VALUE('VME Notification'!#REF!)&gt;=5,1,"")</f>
        <v>#REF!</v>
      </c>
      <c r="N74" s="33" t="str">
        <f>IF('VME Notification'!C99="","","SR/"&amp;'VME Notification'!$C$21&amp;"/"&amp;'VME Notification'!$F$21&amp;"/"&amp;'VME Notification'!$K$21&amp;"/"&amp;'VME Notification'!$N$21&amp;"/"&amp;'VME Notification'!B99&amp;"/ "&amp;"SV/"&amp;'VME Notification'!C99&amp;"/"&amp;'VME Notification'!D99&amp;"/"&amp;TEXT('VME Notification'!E99,"dd-mmm-yy")&amp;"/"&amp;'VME Notification'!F99&amp;"/"&amp;'VME Notification'!G99&amp;"/"&amp;'VME Notification'!H99&amp;"/"&amp;'VME Notification'!I99&amp;"/"&amp;'VME Notification'!J99&amp;"/"&amp;'VME Notification'!K99&amp;"/"&amp;'VME Notification'!L99&amp;"/"&amp;'VME Notification'!M99&amp;"/"&amp;'VME Notification'!N99&amp;"/ER")</f>
        <v/>
      </c>
    </row>
    <row r="75" spans="12:14" x14ac:dyDescent="0.25">
      <c r="L75" s="26" t="e">
        <f>IF(VALUE('VME Notification'!#REF!)&gt;=5,1,"")</f>
        <v>#REF!</v>
      </c>
      <c r="N75" s="33" t="str">
        <f>IF('VME Notification'!C100="","","SR/"&amp;'VME Notification'!$C$21&amp;"/"&amp;'VME Notification'!$F$21&amp;"/"&amp;'VME Notification'!$K$21&amp;"/"&amp;'VME Notification'!$N$21&amp;"/"&amp;'VME Notification'!B100&amp;"/ "&amp;"SV/"&amp;'VME Notification'!C100&amp;"/"&amp;'VME Notification'!D100&amp;"/"&amp;TEXT('VME Notification'!E100,"dd-mmm-yy")&amp;"/"&amp;'VME Notification'!F100&amp;"/"&amp;'VME Notification'!G100&amp;"/"&amp;'VME Notification'!H100&amp;"/"&amp;'VME Notification'!I100&amp;"/"&amp;'VME Notification'!J100&amp;"/"&amp;'VME Notification'!K100&amp;"/"&amp;'VME Notification'!L100&amp;"/"&amp;'VME Notification'!M100&amp;"/"&amp;'VME Notification'!N100&amp;"/ER")</f>
        <v/>
      </c>
    </row>
    <row r="76" spans="12:14" x14ac:dyDescent="0.25">
      <c r="L76" s="26" t="e">
        <f>IF(VALUE('VME Notification'!#REF!)&gt;=5,1,"")</f>
        <v>#REF!</v>
      </c>
      <c r="N76" s="33" t="str">
        <f>IF('VME Notification'!C101="","","SR/"&amp;'VME Notification'!$C$21&amp;"/"&amp;'VME Notification'!$F$21&amp;"/"&amp;'VME Notification'!$K$21&amp;"/"&amp;'VME Notification'!$N$21&amp;"/"&amp;'VME Notification'!B101&amp;"/ "&amp;"SV/"&amp;'VME Notification'!C101&amp;"/"&amp;'VME Notification'!D101&amp;"/"&amp;TEXT('VME Notification'!E101,"dd-mmm-yy")&amp;"/"&amp;'VME Notification'!F101&amp;"/"&amp;'VME Notification'!G101&amp;"/"&amp;'VME Notification'!H101&amp;"/"&amp;'VME Notification'!I101&amp;"/"&amp;'VME Notification'!J101&amp;"/"&amp;'VME Notification'!K101&amp;"/"&amp;'VME Notification'!L101&amp;"/"&amp;'VME Notification'!M101&amp;"/"&amp;'VME Notification'!N101&amp;"/ER")</f>
        <v/>
      </c>
    </row>
    <row r="77" spans="12:14" x14ac:dyDescent="0.25">
      <c r="L77" s="26" t="e">
        <f>IF(VALUE('VME Notification'!#REF!)&gt;=5,1,"")</f>
        <v>#REF!</v>
      </c>
      <c r="N77" s="33" t="str">
        <f>IF('VME Notification'!C102="","","SR/"&amp;'VME Notification'!$C$21&amp;"/"&amp;'VME Notification'!$F$21&amp;"/"&amp;'VME Notification'!$K$21&amp;"/"&amp;'VME Notification'!$N$21&amp;"/"&amp;'VME Notification'!B102&amp;"/ "&amp;"SV/"&amp;'VME Notification'!C102&amp;"/"&amp;'VME Notification'!D102&amp;"/"&amp;TEXT('VME Notification'!E102,"dd-mmm-yy")&amp;"/"&amp;'VME Notification'!F102&amp;"/"&amp;'VME Notification'!G102&amp;"/"&amp;'VME Notification'!H102&amp;"/"&amp;'VME Notification'!I102&amp;"/"&amp;'VME Notification'!J102&amp;"/"&amp;'VME Notification'!K102&amp;"/"&amp;'VME Notification'!L102&amp;"/"&amp;'VME Notification'!M102&amp;"/"&amp;'VME Notification'!N102&amp;"/ER")</f>
        <v/>
      </c>
    </row>
    <row r="78" spans="12:14" x14ac:dyDescent="0.25">
      <c r="L78" s="26" t="e">
        <f>IF(VALUE('VME Notification'!#REF!)&gt;=5,1,"")</f>
        <v>#REF!</v>
      </c>
      <c r="N78" s="33" t="str">
        <f>IF('VME Notification'!C103="","","SR/"&amp;'VME Notification'!$C$21&amp;"/"&amp;'VME Notification'!$F$21&amp;"/"&amp;'VME Notification'!$K$21&amp;"/"&amp;'VME Notification'!$N$21&amp;"/"&amp;'VME Notification'!B103&amp;"/ "&amp;"SV/"&amp;'VME Notification'!C103&amp;"/"&amp;'VME Notification'!D103&amp;"/"&amp;TEXT('VME Notification'!E103,"dd-mmm-yy")&amp;"/"&amp;'VME Notification'!F103&amp;"/"&amp;'VME Notification'!G103&amp;"/"&amp;'VME Notification'!H103&amp;"/"&amp;'VME Notification'!I103&amp;"/"&amp;'VME Notification'!J103&amp;"/"&amp;'VME Notification'!K103&amp;"/"&amp;'VME Notification'!L103&amp;"/"&amp;'VME Notification'!M103&amp;"/"&amp;'VME Notification'!N103&amp;"/ER")</f>
        <v/>
      </c>
    </row>
    <row r="79" spans="12:14" x14ac:dyDescent="0.25">
      <c r="L79" s="26" t="e">
        <f>IF(VALUE('VME Notification'!#REF!)&gt;=5,1,"")</f>
        <v>#REF!</v>
      </c>
      <c r="N79" s="33" t="str">
        <f>IF('VME Notification'!C104="","","SR/"&amp;'VME Notification'!$C$21&amp;"/"&amp;'VME Notification'!$F$21&amp;"/"&amp;'VME Notification'!$K$21&amp;"/"&amp;'VME Notification'!$N$21&amp;"/"&amp;'VME Notification'!B104&amp;"/ "&amp;"SV/"&amp;'VME Notification'!C104&amp;"/"&amp;'VME Notification'!D104&amp;"/"&amp;TEXT('VME Notification'!E104,"dd-mmm-yy")&amp;"/"&amp;'VME Notification'!F104&amp;"/"&amp;'VME Notification'!G104&amp;"/"&amp;'VME Notification'!H104&amp;"/"&amp;'VME Notification'!I104&amp;"/"&amp;'VME Notification'!J104&amp;"/"&amp;'VME Notification'!K104&amp;"/"&amp;'VME Notification'!L104&amp;"/"&amp;'VME Notification'!M104&amp;"/"&amp;'VME Notification'!N104&amp;"/ER")</f>
        <v/>
      </c>
    </row>
    <row r="80" spans="12:14" x14ac:dyDescent="0.25">
      <c r="L80" s="26" t="e">
        <f>IF(VALUE('VME Notification'!#REF!)&gt;=5,1,"")</f>
        <v>#REF!</v>
      </c>
      <c r="N80" s="33" t="str">
        <f>IF('VME Notification'!C105="","","SR/"&amp;'VME Notification'!$C$21&amp;"/"&amp;'VME Notification'!$F$21&amp;"/"&amp;'VME Notification'!$K$21&amp;"/"&amp;'VME Notification'!$N$21&amp;"/"&amp;'VME Notification'!B105&amp;"/ "&amp;"SV/"&amp;'VME Notification'!C105&amp;"/"&amp;'VME Notification'!D105&amp;"/"&amp;TEXT('VME Notification'!E105,"dd-mmm-yy")&amp;"/"&amp;'VME Notification'!F105&amp;"/"&amp;'VME Notification'!G105&amp;"/"&amp;'VME Notification'!H105&amp;"/"&amp;'VME Notification'!I105&amp;"/"&amp;'VME Notification'!J105&amp;"/"&amp;'VME Notification'!K105&amp;"/"&amp;'VME Notification'!L105&amp;"/"&amp;'VME Notification'!M105&amp;"/"&amp;'VME Notification'!N105&amp;"/ER")</f>
        <v/>
      </c>
    </row>
    <row r="81" spans="12:14" x14ac:dyDescent="0.25">
      <c r="L81" s="26" t="e">
        <f>IF(VALUE('VME Notification'!#REF!)&gt;=5,1,"")</f>
        <v>#REF!</v>
      </c>
      <c r="N81" s="33" t="str">
        <f>IF('VME Notification'!C106="","","SR/"&amp;'VME Notification'!$C$21&amp;"/"&amp;'VME Notification'!$F$21&amp;"/"&amp;'VME Notification'!$K$21&amp;"/"&amp;'VME Notification'!$N$21&amp;"/"&amp;'VME Notification'!B106&amp;"/ "&amp;"SV/"&amp;'VME Notification'!C106&amp;"/"&amp;'VME Notification'!D106&amp;"/"&amp;TEXT('VME Notification'!E106,"dd-mmm-yy")&amp;"/"&amp;'VME Notification'!F106&amp;"/"&amp;'VME Notification'!G106&amp;"/"&amp;'VME Notification'!H106&amp;"/"&amp;'VME Notification'!I106&amp;"/"&amp;'VME Notification'!J106&amp;"/"&amp;'VME Notification'!K106&amp;"/"&amp;'VME Notification'!L106&amp;"/"&amp;'VME Notification'!M106&amp;"/"&amp;'VME Notification'!N106&amp;"/ER")</f>
        <v/>
      </c>
    </row>
    <row r="82" spans="12:14" x14ac:dyDescent="0.25">
      <c r="L82" s="26" t="e">
        <f>IF(VALUE('VME Notification'!#REF!)&gt;=5,1,"")</f>
        <v>#REF!</v>
      </c>
      <c r="N82" s="33" t="str">
        <f>IF('VME Notification'!C107="","","SR/"&amp;'VME Notification'!$C$21&amp;"/"&amp;'VME Notification'!$F$21&amp;"/"&amp;'VME Notification'!$K$21&amp;"/"&amp;'VME Notification'!$N$21&amp;"/"&amp;'VME Notification'!B107&amp;"/ "&amp;"SV/"&amp;'VME Notification'!C107&amp;"/"&amp;'VME Notification'!D107&amp;"/"&amp;TEXT('VME Notification'!E107,"dd-mmm-yy")&amp;"/"&amp;'VME Notification'!F107&amp;"/"&amp;'VME Notification'!G107&amp;"/"&amp;'VME Notification'!H107&amp;"/"&amp;'VME Notification'!I107&amp;"/"&amp;'VME Notification'!J107&amp;"/"&amp;'VME Notification'!K107&amp;"/"&amp;'VME Notification'!L107&amp;"/"&amp;'VME Notification'!M107&amp;"/"&amp;'VME Notification'!N107&amp;"/ER")</f>
        <v/>
      </c>
    </row>
    <row r="83" spans="12:14" x14ac:dyDescent="0.25">
      <c r="L83" s="26" t="e">
        <f>IF(VALUE('VME Notification'!#REF!)&gt;=5,1,"")</f>
        <v>#REF!</v>
      </c>
      <c r="N83" s="33" t="str">
        <f>IF('VME Notification'!C108="","","SR/"&amp;'VME Notification'!$C$21&amp;"/"&amp;'VME Notification'!$F$21&amp;"/"&amp;'VME Notification'!$K$21&amp;"/"&amp;'VME Notification'!$N$21&amp;"/"&amp;'VME Notification'!B108&amp;"/ "&amp;"SV/"&amp;'VME Notification'!C108&amp;"/"&amp;'VME Notification'!D108&amp;"/"&amp;TEXT('VME Notification'!E108,"dd-mmm-yy")&amp;"/"&amp;'VME Notification'!F108&amp;"/"&amp;'VME Notification'!G108&amp;"/"&amp;'VME Notification'!H108&amp;"/"&amp;'VME Notification'!I108&amp;"/"&amp;'VME Notification'!J108&amp;"/"&amp;'VME Notification'!K108&amp;"/"&amp;'VME Notification'!L108&amp;"/"&amp;'VME Notification'!M108&amp;"/"&amp;'VME Notification'!N108&amp;"/ER")</f>
        <v/>
      </c>
    </row>
    <row r="84" spans="12:14" x14ac:dyDescent="0.25">
      <c r="L84" s="26" t="e">
        <f>IF(VALUE('VME Notification'!#REF!)&gt;=5,1,"")</f>
        <v>#REF!</v>
      </c>
      <c r="N84" s="33" t="str">
        <f>IF('VME Notification'!C109="","","SR/"&amp;'VME Notification'!$C$21&amp;"/"&amp;'VME Notification'!$F$21&amp;"/"&amp;'VME Notification'!$K$21&amp;"/"&amp;'VME Notification'!$N$21&amp;"/"&amp;'VME Notification'!B109&amp;"/ "&amp;"SV/"&amp;'VME Notification'!C109&amp;"/"&amp;'VME Notification'!D109&amp;"/"&amp;TEXT('VME Notification'!E109,"dd-mmm-yy")&amp;"/"&amp;'VME Notification'!F109&amp;"/"&amp;'VME Notification'!G109&amp;"/"&amp;'VME Notification'!H109&amp;"/"&amp;'VME Notification'!I109&amp;"/"&amp;'VME Notification'!J109&amp;"/"&amp;'VME Notification'!K109&amp;"/"&amp;'VME Notification'!L109&amp;"/"&amp;'VME Notification'!M109&amp;"/"&amp;'VME Notification'!N109&amp;"/ER")</f>
        <v/>
      </c>
    </row>
    <row r="85" spans="12:14" x14ac:dyDescent="0.25">
      <c r="L85" s="26" t="e">
        <f>IF(VALUE('VME Notification'!#REF!)&gt;=5,1,"")</f>
        <v>#REF!</v>
      </c>
      <c r="N85" s="33" t="str">
        <f>IF('VME Notification'!C110="","","SR/"&amp;'VME Notification'!$C$21&amp;"/"&amp;'VME Notification'!$F$21&amp;"/"&amp;'VME Notification'!$K$21&amp;"/"&amp;'VME Notification'!$N$21&amp;"/"&amp;'VME Notification'!B110&amp;"/ "&amp;"SV/"&amp;'VME Notification'!C110&amp;"/"&amp;'VME Notification'!D110&amp;"/"&amp;TEXT('VME Notification'!E110,"dd-mmm-yy")&amp;"/"&amp;'VME Notification'!F110&amp;"/"&amp;'VME Notification'!G110&amp;"/"&amp;'VME Notification'!H110&amp;"/"&amp;'VME Notification'!I110&amp;"/"&amp;'VME Notification'!J110&amp;"/"&amp;'VME Notification'!K110&amp;"/"&amp;'VME Notification'!L110&amp;"/"&amp;'VME Notification'!M110&amp;"/"&amp;'VME Notification'!N110&amp;"/ER")</f>
        <v/>
      </c>
    </row>
    <row r="86" spans="12:14" x14ac:dyDescent="0.25">
      <c r="L86" s="26" t="e">
        <f>IF(VALUE('VME Notification'!#REF!)&gt;=5,1,"")</f>
        <v>#REF!</v>
      </c>
      <c r="N86" s="33" t="str">
        <f>IF('VME Notification'!C111="","","SR/"&amp;'VME Notification'!$C$21&amp;"/"&amp;'VME Notification'!$F$21&amp;"/"&amp;'VME Notification'!$K$21&amp;"/"&amp;'VME Notification'!$N$21&amp;"/"&amp;'VME Notification'!B111&amp;"/ "&amp;"SV/"&amp;'VME Notification'!C111&amp;"/"&amp;'VME Notification'!D111&amp;"/"&amp;TEXT('VME Notification'!E111,"dd-mmm-yy")&amp;"/"&amp;'VME Notification'!F111&amp;"/"&amp;'VME Notification'!G111&amp;"/"&amp;'VME Notification'!H111&amp;"/"&amp;'VME Notification'!I111&amp;"/"&amp;'VME Notification'!J111&amp;"/"&amp;'VME Notification'!K111&amp;"/"&amp;'VME Notification'!L111&amp;"/"&amp;'VME Notification'!M111&amp;"/"&amp;'VME Notification'!N111&amp;"/ER")</f>
        <v/>
      </c>
    </row>
    <row r="87" spans="12:14" x14ac:dyDescent="0.25">
      <c r="L87" s="26" t="e">
        <f>IF(VALUE('VME Notification'!#REF!)&gt;=5,1,"")</f>
        <v>#REF!</v>
      </c>
      <c r="N87" s="33" t="str">
        <f>IF('VME Notification'!C112="","","SR/"&amp;'VME Notification'!$C$21&amp;"/"&amp;'VME Notification'!$F$21&amp;"/"&amp;'VME Notification'!$K$21&amp;"/"&amp;'VME Notification'!$N$21&amp;"/"&amp;'VME Notification'!B112&amp;"/ "&amp;"SV/"&amp;'VME Notification'!C112&amp;"/"&amp;'VME Notification'!D112&amp;"/"&amp;TEXT('VME Notification'!E112,"dd-mmm-yy")&amp;"/"&amp;'VME Notification'!F112&amp;"/"&amp;'VME Notification'!G112&amp;"/"&amp;'VME Notification'!H112&amp;"/"&amp;'VME Notification'!I112&amp;"/"&amp;'VME Notification'!J112&amp;"/"&amp;'VME Notification'!K112&amp;"/"&amp;'VME Notification'!L112&amp;"/"&amp;'VME Notification'!M112&amp;"/"&amp;'VME Notification'!N112&amp;"/ER")</f>
        <v/>
      </c>
    </row>
    <row r="88" spans="12:14" x14ac:dyDescent="0.25">
      <c r="L88" s="26" t="e">
        <f>IF(VALUE('VME Notification'!#REF!)&gt;=5,1,"")</f>
        <v>#REF!</v>
      </c>
      <c r="N88" s="33" t="str">
        <f>IF('VME Notification'!C113="","","SR/"&amp;'VME Notification'!$C$21&amp;"/"&amp;'VME Notification'!$F$21&amp;"/"&amp;'VME Notification'!$K$21&amp;"/"&amp;'VME Notification'!$N$21&amp;"/"&amp;'VME Notification'!B113&amp;"/ "&amp;"SV/"&amp;'VME Notification'!C113&amp;"/"&amp;'VME Notification'!D113&amp;"/"&amp;TEXT('VME Notification'!E113,"dd-mmm-yy")&amp;"/"&amp;'VME Notification'!F113&amp;"/"&amp;'VME Notification'!G113&amp;"/"&amp;'VME Notification'!H113&amp;"/"&amp;'VME Notification'!I113&amp;"/"&amp;'VME Notification'!J113&amp;"/"&amp;'VME Notification'!K113&amp;"/"&amp;'VME Notification'!L113&amp;"/"&amp;'VME Notification'!M113&amp;"/"&amp;'VME Notification'!N113&amp;"/ER")</f>
        <v/>
      </c>
    </row>
    <row r="89" spans="12:14" x14ac:dyDescent="0.25">
      <c r="L89" s="26" t="e">
        <f>IF(VALUE('VME Notification'!#REF!)&gt;=5,1,"")</f>
        <v>#REF!</v>
      </c>
      <c r="N89" s="33" t="str">
        <f>IF('VME Notification'!C114="","","SR/"&amp;'VME Notification'!$C$21&amp;"/"&amp;'VME Notification'!$F$21&amp;"/"&amp;'VME Notification'!$K$21&amp;"/"&amp;'VME Notification'!$N$21&amp;"/"&amp;'VME Notification'!B114&amp;"/ "&amp;"SV/"&amp;'VME Notification'!C114&amp;"/"&amp;'VME Notification'!D114&amp;"/"&amp;TEXT('VME Notification'!E114,"dd-mmm-yy")&amp;"/"&amp;'VME Notification'!F114&amp;"/"&amp;'VME Notification'!G114&amp;"/"&amp;'VME Notification'!H114&amp;"/"&amp;'VME Notification'!I114&amp;"/"&amp;'VME Notification'!J114&amp;"/"&amp;'VME Notification'!K114&amp;"/"&amp;'VME Notification'!L114&amp;"/"&amp;'VME Notification'!M114&amp;"/"&amp;'VME Notification'!N114&amp;"/ER")</f>
        <v/>
      </c>
    </row>
    <row r="90" spans="12:14" x14ac:dyDescent="0.25">
      <c r="L90" s="26" t="e">
        <f>IF(VALUE('VME Notification'!#REF!)&gt;=5,1,"")</f>
        <v>#REF!</v>
      </c>
      <c r="N90" s="33" t="str">
        <f>IF('VME Notification'!C115="","","SR/"&amp;'VME Notification'!$C$21&amp;"/"&amp;'VME Notification'!$F$21&amp;"/"&amp;'VME Notification'!$K$21&amp;"/"&amp;'VME Notification'!$N$21&amp;"/"&amp;'VME Notification'!B115&amp;"/ "&amp;"SV/"&amp;'VME Notification'!C115&amp;"/"&amp;'VME Notification'!D115&amp;"/"&amp;TEXT('VME Notification'!E115,"dd-mmm-yy")&amp;"/"&amp;'VME Notification'!F115&amp;"/"&amp;'VME Notification'!G115&amp;"/"&amp;'VME Notification'!H115&amp;"/"&amp;'VME Notification'!I115&amp;"/"&amp;'VME Notification'!J115&amp;"/"&amp;'VME Notification'!K115&amp;"/"&amp;'VME Notification'!L115&amp;"/"&amp;'VME Notification'!M115&amp;"/"&amp;'VME Notification'!N115&amp;"/ER")</f>
        <v/>
      </c>
    </row>
    <row r="91" spans="12:14" x14ac:dyDescent="0.25">
      <c r="L91" s="26" t="e">
        <f>IF(VALUE('VME Notification'!#REF!)&gt;=5,1,"")</f>
        <v>#REF!</v>
      </c>
      <c r="N91" s="33" t="str">
        <f>IF('VME Notification'!C116="","","SR/"&amp;'VME Notification'!$C$21&amp;"/"&amp;'VME Notification'!$F$21&amp;"/"&amp;'VME Notification'!$K$21&amp;"/"&amp;'VME Notification'!$N$21&amp;"/"&amp;'VME Notification'!B116&amp;"/ "&amp;"SV/"&amp;'VME Notification'!C116&amp;"/"&amp;'VME Notification'!D116&amp;"/"&amp;TEXT('VME Notification'!E116,"dd-mmm-yy")&amp;"/"&amp;'VME Notification'!F116&amp;"/"&amp;'VME Notification'!G116&amp;"/"&amp;'VME Notification'!H116&amp;"/"&amp;'VME Notification'!I116&amp;"/"&amp;'VME Notification'!J116&amp;"/"&amp;'VME Notification'!K116&amp;"/"&amp;'VME Notification'!L116&amp;"/"&amp;'VME Notification'!M116&amp;"/"&amp;'VME Notification'!N116&amp;"/ER")</f>
        <v/>
      </c>
    </row>
    <row r="92" spans="12:14" x14ac:dyDescent="0.25">
      <c r="L92" s="26" t="e">
        <f>IF(VALUE('VME Notification'!#REF!)&gt;=5,1,"")</f>
        <v>#REF!</v>
      </c>
      <c r="N92" s="33" t="str">
        <f>IF('VME Notification'!C117="","","SR/"&amp;'VME Notification'!$C$21&amp;"/"&amp;'VME Notification'!$F$21&amp;"/"&amp;'VME Notification'!$K$21&amp;"/"&amp;'VME Notification'!$N$21&amp;"/"&amp;'VME Notification'!B117&amp;"/ "&amp;"SV/"&amp;'VME Notification'!C117&amp;"/"&amp;'VME Notification'!D117&amp;"/"&amp;TEXT('VME Notification'!E117,"dd-mmm-yy")&amp;"/"&amp;'VME Notification'!F117&amp;"/"&amp;'VME Notification'!G117&amp;"/"&amp;'VME Notification'!H117&amp;"/"&amp;'VME Notification'!I117&amp;"/"&amp;'VME Notification'!J117&amp;"/"&amp;'VME Notification'!K117&amp;"/"&amp;'VME Notification'!L117&amp;"/"&amp;'VME Notification'!M117&amp;"/"&amp;'VME Notification'!N117&amp;"/ER")</f>
        <v/>
      </c>
    </row>
    <row r="93" spans="12:14" x14ac:dyDescent="0.25">
      <c r="L93" s="26" t="e">
        <f>IF(VALUE('VME Notification'!#REF!)&gt;=5,1,"")</f>
        <v>#REF!</v>
      </c>
      <c r="N93" s="33" t="str">
        <f>IF('VME Notification'!C118="","","SR/"&amp;'VME Notification'!$C$21&amp;"/"&amp;'VME Notification'!$F$21&amp;"/"&amp;'VME Notification'!$K$21&amp;"/"&amp;'VME Notification'!$N$21&amp;"/"&amp;'VME Notification'!B118&amp;"/ "&amp;"SV/"&amp;'VME Notification'!C118&amp;"/"&amp;'VME Notification'!D118&amp;"/"&amp;TEXT('VME Notification'!E118,"dd-mmm-yy")&amp;"/"&amp;'VME Notification'!F118&amp;"/"&amp;'VME Notification'!G118&amp;"/"&amp;'VME Notification'!H118&amp;"/"&amp;'VME Notification'!I118&amp;"/"&amp;'VME Notification'!J118&amp;"/"&amp;'VME Notification'!K118&amp;"/"&amp;'VME Notification'!L118&amp;"/"&amp;'VME Notification'!M118&amp;"/"&amp;'VME Notification'!N118&amp;"/ER")</f>
        <v/>
      </c>
    </row>
    <row r="94" spans="12:14" x14ac:dyDescent="0.25">
      <c r="L94" s="26" t="e">
        <f>IF(VALUE('VME Notification'!#REF!)&gt;=5,1,"")</f>
        <v>#REF!</v>
      </c>
      <c r="N94" s="33" t="str">
        <f>IF('VME Notification'!C119="","","SR/"&amp;'VME Notification'!$C$21&amp;"/"&amp;'VME Notification'!$F$21&amp;"/"&amp;'VME Notification'!$K$21&amp;"/"&amp;'VME Notification'!$N$21&amp;"/"&amp;'VME Notification'!B119&amp;"/ "&amp;"SV/"&amp;'VME Notification'!C119&amp;"/"&amp;'VME Notification'!D119&amp;"/"&amp;TEXT('VME Notification'!E119,"dd-mmm-yy")&amp;"/"&amp;'VME Notification'!F119&amp;"/"&amp;'VME Notification'!G119&amp;"/"&amp;'VME Notification'!H119&amp;"/"&amp;'VME Notification'!I119&amp;"/"&amp;'VME Notification'!J119&amp;"/"&amp;'VME Notification'!K119&amp;"/"&amp;'VME Notification'!L119&amp;"/"&amp;'VME Notification'!M119&amp;"/"&amp;'VME Notification'!N119&amp;"/ER")</f>
        <v/>
      </c>
    </row>
    <row r="95" spans="12:14" x14ac:dyDescent="0.25">
      <c r="L95" s="26" t="e">
        <f>IF(VALUE('VME Notification'!#REF!)&gt;=5,1,"")</f>
        <v>#REF!</v>
      </c>
      <c r="N95" s="33" t="str">
        <f>IF('VME Notification'!C120="","","SR/"&amp;'VME Notification'!$C$21&amp;"/"&amp;'VME Notification'!$F$21&amp;"/"&amp;'VME Notification'!$K$21&amp;"/"&amp;'VME Notification'!$N$21&amp;"/"&amp;'VME Notification'!B120&amp;"/ "&amp;"SV/"&amp;'VME Notification'!C120&amp;"/"&amp;'VME Notification'!D120&amp;"/"&amp;TEXT('VME Notification'!E120,"dd-mmm-yy")&amp;"/"&amp;'VME Notification'!F120&amp;"/"&amp;'VME Notification'!G120&amp;"/"&amp;'VME Notification'!H120&amp;"/"&amp;'VME Notification'!I120&amp;"/"&amp;'VME Notification'!J120&amp;"/"&amp;'VME Notification'!K120&amp;"/"&amp;'VME Notification'!L120&amp;"/"&amp;'VME Notification'!M120&amp;"/"&amp;'VME Notification'!N120&amp;"/ER")</f>
        <v/>
      </c>
    </row>
    <row r="96" spans="12:14" x14ac:dyDescent="0.25">
      <c r="L96" s="26" t="e">
        <f>IF(VALUE('VME Notification'!#REF!)&gt;=5,1,"")</f>
        <v>#REF!</v>
      </c>
      <c r="N96" s="33" t="str">
        <f>IF('VME Notification'!C121="","","SR/"&amp;'VME Notification'!$C$21&amp;"/"&amp;'VME Notification'!$F$21&amp;"/"&amp;'VME Notification'!$K$21&amp;"/"&amp;'VME Notification'!$N$21&amp;"/"&amp;'VME Notification'!B121&amp;"/ "&amp;"SV/"&amp;'VME Notification'!C121&amp;"/"&amp;'VME Notification'!D121&amp;"/"&amp;TEXT('VME Notification'!E121,"dd-mmm-yy")&amp;"/"&amp;'VME Notification'!F121&amp;"/"&amp;'VME Notification'!G121&amp;"/"&amp;'VME Notification'!H121&amp;"/"&amp;'VME Notification'!I121&amp;"/"&amp;'VME Notification'!J121&amp;"/"&amp;'VME Notification'!K121&amp;"/"&amp;'VME Notification'!L121&amp;"/"&amp;'VME Notification'!M121&amp;"/"&amp;'VME Notification'!N121&amp;"/ER")</f>
        <v/>
      </c>
    </row>
    <row r="97" spans="12:14" x14ac:dyDescent="0.25">
      <c r="L97" s="26" t="e">
        <f>IF(VALUE('VME Notification'!#REF!)&gt;=5,1,"")</f>
        <v>#REF!</v>
      </c>
      <c r="N97" s="33" t="str">
        <f>IF('VME Notification'!C122="","","SR/"&amp;'VME Notification'!$C$21&amp;"/"&amp;'VME Notification'!$F$21&amp;"/"&amp;'VME Notification'!$K$21&amp;"/"&amp;'VME Notification'!$N$21&amp;"/"&amp;'VME Notification'!B122&amp;"/ "&amp;"SV/"&amp;'VME Notification'!C122&amp;"/"&amp;'VME Notification'!D122&amp;"/"&amp;TEXT('VME Notification'!E122,"dd-mmm-yy")&amp;"/"&amp;'VME Notification'!F122&amp;"/"&amp;'VME Notification'!G122&amp;"/"&amp;'VME Notification'!H122&amp;"/"&amp;'VME Notification'!I122&amp;"/"&amp;'VME Notification'!J122&amp;"/"&amp;'VME Notification'!K122&amp;"/"&amp;'VME Notification'!L122&amp;"/"&amp;'VME Notification'!M122&amp;"/"&amp;'VME Notification'!N122&amp;"/ER")</f>
        <v/>
      </c>
    </row>
    <row r="98" spans="12:14" x14ac:dyDescent="0.25">
      <c r="L98" s="26" t="e">
        <f>IF(VALUE('VME Notification'!#REF!)&gt;=5,1,"")</f>
        <v>#REF!</v>
      </c>
      <c r="N98" s="33" t="str">
        <f>IF('VME Notification'!C123="","","SR/"&amp;'VME Notification'!$C$21&amp;"/"&amp;'VME Notification'!$F$21&amp;"/"&amp;'VME Notification'!$K$21&amp;"/"&amp;'VME Notification'!$N$21&amp;"/"&amp;'VME Notification'!B123&amp;"/ "&amp;"SV/"&amp;'VME Notification'!C123&amp;"/"&amp;'VME Notification'!D123&amp;"/"&amp;TEXT('VME Notification'!E123,"dd-mmm-yy")&amp;"/"&amp;'VME Notification'!F123&amp;"/"&amp;'VME Notification'!G123&amp;"/"&amp;'VME Notification'!H123&amp;"/"&amp;'VME Notification'!I123&amp;"/"&amp;'VME Notification'!J123&amp;"/"&amp;'VME Notification'!K123&amp;"/"&amp;'VME Notification'!L123&amp;"/"&amp;'VME Notification'!M123&amp;"/"&amp;'VME Notification'!N123&amp;"/ER")</f>
        <v/>
      </c>
    </row>
    <row r="99" spans="12:14" x14ac:dyDescent="0.25">
      <c r="L99" s="26" t="e">
        <f>IF(VALUE('VME Notification'!#REF!)&gt;=5,1,"")</f>
        <v>#REF!</v>
      </c>
      <c r="N99" s="33" t="str">
        <f>IF('VME Notification'!C124="","","SR/"&amp;'VME Notification'!$C$21&amp;"/"&amp;'VME Notification'!$F$21&amp;"/"&amp;'VME Notification'!$K$21&amp;"/"&amp;'VME Notification'!$N$21&amp;"/"&amp;'VME Notification'!B124&amp;"/ "&amp;"SV/"&amp;'VME Notification'!C124&amp;"/"&amp;'VME Notification'!D124&amp;"/"&amp;TEXT('VME Notification'!E124,"dd-mmm-yy")&amp;"/"&amp;'VME Notification'!F124&amp;"/"&amp;'VME Notification'!G124&amp;"/"&amp;'VME Notification'!H124&amp;"/"&amp;'VME Notification'!I124&amp;"/"&amp;'VME Notification'!J124&amp;"/"&amp;'VME Notification'!K124&amp;"/"&amp;'VME Notification'!L124&amp;"/"&amp;'VME Notification'!M124&amp;"/"&amp;'VME Notification'!N124&amp;"/ER")</f>
        <v/>
      </c>
    </row>
    <row r="100" spans="12:14" x14ac:dyDescent="0.25">
      <c r="L100" s="26" t="e">
        <f>IF(VALUE('VME Notification'!#REF!)&gt;=5,1,"")</f>
        <v>#REF!</v>
      </c>
      <c r="N100" s="33" t="str">
        <f>IF('VME Notification'!C125="","","SR/"&amp;'VME Notification'!$C$21&amp;"/"&amp;'VME Notification'!$F$21&amp;"/"&amp;'VME Notification'!$K$21&amp;"/"&amp;'VME Notification'!$N$21&amp;"/"&amp;'VME Notification'!B125&amp;"/ "&amp;"SV/"&amp;'VME Notification'!C125&amp;"/"&amp;'VME Notification'!D125&amp;"/"&amp;TEXT('VME Notification'!E125,"dd-mmm-yy")&amp;"/"&amp;'VME Notification'!F125&amp;"/"&amp;'VME Notification'!G125&amp;"/"&amp;'VME Notification'!H125&amp;"/"&amp;'VME Notification'!I125&amp;"/"&amp;'VME Notification'!J125&amp;"/"&amp;'VME Notification'!K125&amp;"/"&amp;'VME Notification'!L125&amp;"/"&amp;'VME Notification'!M125&amp;"/"&amp;'VME Notification'!N125&amp;"/ER")</f>
        <v/>
      </c>
    </row>
    <row r="101" spans="12:14" x14ac:dyDescent="0.25">
      <c r="L101" s="26" t="e">
        <f>IF(VALUE('VME Notification'!#REF!)&gt;=5,1,"")</f>
        <v>#REF!</v>
      </c>
      <c r="N101" s="33" t="str">
        <f>IF('VME Notification'!C126="","","SR/"&amp;'VME Notification'!$C$21&amp;"/"&amp;'VME Notification'!$F$21&amp;"/"&amp;'VME Notification'!$K$21&amp;"/"&amp;'VME Notification'!$N$21&amp;"/"&amp;'VME Notification'!B126&amp;"/ "&amp;"SV/"&amp;'VME Notification'!C126&amp;"/"&amp;'VME Notification'!D126&amp;"/"&amp;TEXT('VME Notification'!E126,"dd-mmm-yy")&amp;"/"&amp;'VME Notification'!F126&amp;"/"&amp;'VME Notification'!G126&amp;"/"&amp;'VME Notification'!H126&amp;"/"&amp;'VME Notification'!I126&amp;"/"&amp;'VME Notification'!J126&amp;"/"&amp;'VME Notification'!K126&amp;"/"&amp;'VME Notification'!L126&amp;"/"&amp;'VME Notification'!M126&amp;"/"&amp;'VME Notification'!N126&amp;"/ER")</f>
        <v/>
      </c>
    </row>
    <row r="102" spans="12:14" x14ac:dyDescent="0.25">
      <c r="L102" s="26" t="e">
        <f>IF(VALUE('VME Notification'!#REF!)&gt;=5,1,"")</f>
        <v>#REF!</v>
      </c>
      <c r="N102" s="33" t="str">
        <f>IF('VME Notification'!C127="","","SR/"&amp;'VME Notification'!$C$21&amp;"/"&amp;'VME Notification'!$F$21&amp;"/"&amp;'VME Notification'!$K$21&amp;"/"&amp;'VME Notification'!$N$21&amp;"/"&amp;'VME Notification'!B127&amp;"/ "&amp;"SV/"&amp;'VME Notification'!C127&amp;"/"&amp;'VME Notification'!D127&amp;"/"&amp;TEXT('VME Notification'!E127,"dd-mmm-yy")&amp;"/"&amp;'VME Notification'!F127&amp;"/"&amp;'VME Notification'!G127&amp;"/"&amp;'VME Notification'!H127&amp;"/"&amp;'VME Notification'!I127&amp;"/"&amp;'VME Notification'!J127&amp;"/"&amp;'VME Notification'!K127&amp;"/"&amp;'VME Notification'!L127&amp;"/"&amp;'VME Notification'!M127&amp;"/"&amp;'VME Notification'!N127&amp;"/ER")</f>
        <v/>
      </c>
    </row>
    <row r="103" spans="12:14" x14ac:dyDescent="0.25">
      <c r="L103" s="26" t="e">
        <f>IF(VALUE('VME Notification'!#REF!)&gt;=5,1,"")</f>
        <v>#REF!</v>
      </c>
      <c r="N103" s="33" t="str">
        <f>IF('VME Notification'!C128="","","SR/"&amp;'VME Notification'!$C$21&amp;"/"&amp;'VME Notification'!$F$21&amp;"/"&amp;'VME Notification'!$K$21&amp;"/"&amp;'VME Notification'!$N$21&amp;"/"&amp;'VME Notification'!B128&amp;"/ "&amp;"SV/"&amp;'VME Notification'!C128&amp;"/"&amp;'VME Notification'!D128&amp;"/"&amp;TEXT('VME Notification'!E128,"dd-mmm-yy")&amp;"/"&amp;'VME Notification'!F128&amp;"/"&amp;'VME Notification'!G128&amp;"/"&amp;'VME Notification'!H128&amp;"/"&amp;'VME Notification'!I128&amp;"/"&amp;'VME Notification'!J128&amp;"/"&amp;'VME Notification'!K128&amp;"/"&amp;'VME Notification'!L128&amp;"/"&amp;'VME Notification'!M128&amp;"/"&amp;'VME Notification'!N128&amp;"/ER")</f>
        <v/>
      </c>
    </row>
    <row r="104" spans="12:14" x14ac:dyDescent="0.25">
      <c r="L104" s="26" t="e">
        <f>IF(VALUE('VME Notification'!#REF!)&gt;=5,1,"")</f>
        <v>#REF!</v>
      </c>
      <c r="N104" s="33" t="str">
        <f>IF('VME Notification'!C129="","","SR/"&amp;'VME Notification'!$C$21&amp;"/"&amp;'VME Notification'!$F$21&amp;"/"&amp;'VME Notification'!$K$21&amp;"/"&amp;'VME Notification'!$N$21&amp;"/"&amp;'VME Notification'!B129&amp;"/ "&amp;"SV/"&amp;'VME Notification'!C129&amp;"/"&amp;'VME Notification'!D129&amp;"/"&amp;TEXT('VME Notification'!E129,"dd-mmm-yy")&amp;"/"&amp;'VME Notification'!F129&amp;"/"&amp;'VME Notification'!G129&amp;"/"&amp;'VME Notification'!H129&amp;"/"&amp;'VME Notification'!I129&amp;"/"&amp;'VME Notification'!J129&amp;"/"&amp;'VME Notification'!K129&amp;"/"&amp;'VME Notification'!L129&amp;"/"&amp;'VME Notification'!M129&amp;"/"&amp;'VME Notification'!N129&amp;"/ER")</f>
        <v/>
      </c>
    </row>
    <row r="105" spans="12:14" x14ac:dyDescent="0.25">
      <c r="L105" s="26" t="e">
        <f>IF(VALUE('VME Notification'!#REF!)&gt;=5,1,"")</f>
        <v>#REF!</v>
      </c>
      <c r="N105" s="33" t="str">
        <f>IF('VME Notification'!C130="","","SR/"&amp;'VME Notification'!$C$21&amp;"/"&amp;'VME Notification'!$F$21&amp;"/"&amp;'VME Notification'!$K$21&amp;"/"&amp;'VME Notification'!$N$21&amp;"/"&amp;'VME Notification'!B130&amp;"/ "&amp;"SV/"&amp;'VME Notification'!C130&amp;"/"&amp;'VME Notification'!D130&amp;"/"&amp;TEXT('VME Notification'!E130,"dd-mmm-yy")&amp;"/"&amp;'VME Notification'!F130&amp;"/"&amp;'VME Notification'!G130&amp;"/"&amp;'VME Notification'!H130&amp;"/"&amp;'VME Notification'!I130&amp;"/"&amp;'VME Notification'!J130&amp;"/"&amp;'VME Notification'!K130&amp;"/"&amp;'VME Notification'!L130&amp;"/"&amp;'VME Notification'!M130&amp;"/"&amp;'VME Notification'!N130&amp;"/ER")</f>
        <v/>
      </c>
    </row>
    <row r="106" spans="12:14" x14ac:dyDescent="0.25">
      <c r="L106" s="26" t="e">
        <f>IF(VALUE('VME Notification'!#REF!)&gt;=5,1,"")</f>
        <v>#REF!</v>
      </c>
      <c r="N106" s="33" t="str">
        <f>IF('VME Notification'!C131="","","SR/"&amp;'VME Notification'!$C$21&amp;"/"&amp;'VME Notification'!$F$21&amp;"/"&amp;'VME Notification'!$K$21&amp;"/"&amp;'VME Notification'!$N$21&amp;"/"&amp;'VME Notification'!B131&amp;"/ "&amp;"SV/"&amp;'VME Notification'!C131&amp;"/"&amp;'VME Notification'!D131&amp;"/"&amp;TEXT('VME Notification'!E131,"dd-mmm-yy")&amp;"/"&amp;'VME Notification'!F131&amp;"/"&amp;'VME Notification'!G131&amp;"/"&amp;'VME Notification'!H131&amp;"/"&amp;'VME Notification'!I131&amp;"/"&amp;'VME Notification'!J131&amp;"/"&amp;'VME Notification'!K131&amp;"/"&amp;'VME Notification'!L131&amp;"/"&amp;'VME Notification'!M131&amp;"/"&amp;'VME Notification'!N131&amp;"/ER")</f>
        <v/>
      </c>
    </row>
    <row r="107" spans="12:14" x14ac:dyDescent="0.25">
      <c r="L107" s="26" t="e">
        <f>IF(VALUE('VME Notification'!#REF!)&gt;=5,1,"")</f>
        <v>#REF!</v>
      </c>
      <c r="N107" s="33" t="str">
        <f>IF('VME Notification'!C132="","","SR/"&amp;'VME Notification'!$C$21&amp;"/"&amp;'VME Notification'!$F$21&amp;"/"&amp;'VME Notification'!$K$21&amp;"/"&amp;'VME Notification'!$N$21&amp;"/"&amp;'VME Notification'!B132&amp;"/ "&amp;"SV/"&amp;'VME Notification'!C132&amp;"/"&amp;'VME Notification'!D132&amp;"/"&amp;TEXT('VME Notification'!E132,"dd-mmm-yy")&amp;"/"&amp;'VME Notification'!F132&amp;"/"&amp;'VME Notification'!G132&amp;"/"&amp;'VME Notification'!H132&amp;"/"&amp;'VME Notification'!I132&amp;"/"&amp;'VME Notification'!J132&amp;"/"&amp;'VME Notification'!K132&amp;"/"&amp;'VME Notification'!L132&amp;"/"&amp;'VME Notification'!M132&amp;"/"&amp;'VME Notification'!N132&amp;"/ER")</f>
        <v/>
      </c>
    </row>
    <row r="108" spans="12:14" x14ac:dyDescent="0.25">
      <c r="L108" s="26" t="e">
        <f>IF(VALUE('VME Notification'!#REF!)&gt;=5,1,"")</f>
        <v>#REF!</v>
      </c>
      <c r="N108" s="33" t="str">
        <f>IF('VME Notification'!C133="","","SR/"&amp;'VME Notification'!$C$21&amp;"/"&amp;'VME Notification'!$F$21&amp;"/"&amp;'VME Notification'!$K$21&amp;"/"&amp;'VME Notification'!$N$21&amp;"/"&amp;'VME Notification'!B133&amp;"/ "&amp;"SV/"&amp;'VME Notification'!C133&amp;"/"&amp;'VME Notification'!D133&amp;"/"&amp;TEXT('VME Notification'!E133,"dd-mmm-yy")&amp;"/"&amp;'VME Notification'!F133&amp;"/"&amp;'VME Notification'!G133&amp;"/"&amp;'VME Notification'!H133&amp;"/"&amp;'VME Notification'!I133&amp;"/"&amp;'VME Notification'!J133&amp;"/"&amp;'VME Notification'!K133&amp;"/"&amp;'VME Notification'!L133&amp;"/"&amp;'VME Notification'!M133&amp;"/"&amp;'VME Notification'!N133&amp;"/ER")</f>
        <v/>
      </c>
    </row>
    <row r="109" spans="12:14" x14ac:dyDescent="0.25">
      <c r="L109" s="26" t="e">
        <f>IF(VALUE('VME Notification'!#REF!)&gt;=5,1,"")</f>
        <v>#REF!</v>
      </c>
      <c r="N109" s="33" t="str">
        <f>IF('VME Notification'!C134="","","SR/"&amp;'VME Notification'!$C$21&amp;"/"&amp;'VME Notification'!$F$21&amp;"/"&amp;'VME Notification'!$K$21&amp;"/"&amp;'VME Notification'!$N$21&amp;"/"&amp;'VME Notification'!B134&amp;"/ "&amp;"SV/"&amp;'VME Notification'!C134&amp;"/"&amp;'VME Notification'!D134&amp;"/"&amp;TEXT('VME Notification'!E134,"dd-mmm-yy")&amp;"/"&amp;'VME Notification'!F134&amp;"/"&amp;'VME Notification'!G134&amp;"/"&amp;'VME Notification'!H134&amp;"/"&amp;'VME Notification'!I134&amp;"/"&amp;'VME Notification'!J134&amp;"/"&amp;'VME Notification'!K134&amp;"/"&amp;'VME Notification'!L134&amp;"/"&amp;'VME Notification'!M134&amp;"/"&amp;'VME Notification'!N134&amp;"/ER")</f>
        <v/>
      </c>
    </row>
    <row r="110" spans="12:14" x14ac:dyDescent="0.25">
      <c r="L110" s="26" t="e">
        <f>IF(VALUE('VME Notification'!#REF!)&gt;=5,1,"")</f>
        <v>#REF!</v>
      </c>
      <c r="N110" s="33" t="str">
        <f>IF('VME Notification'!C135="","","SR/"&amp;'VME Notification'!$C$21&amp;"/"&amp;'VME Notification'!$F$21&amp;"/"&amp;'VME Notification'!$K$21&amp;"/"&amp;'VME Notification'!$N$21&amp;"/"&amp;'VME Notification'!B135&amp;"/ "&amp;"SV/"&amp;'VME Notification'!C135&amp;"/"&amp;'VME Notification'!D135&amp;"/"&amp;TEXT('VME Notification'!E135,"dd-mmm-yy")&amp;"/"&amp;'VME Notification'!F135&amp;"/"&amp;'VME Notification'!G135&amp;"/"&amp;'VME Notification'!H135&amp;"/"&amp;'VME Notification'!I135&amp;"/"&amp;'VME Notification'!J135&amp;"/"&amp;'VME Notification'!K135&amp;"/"&amp;'VME Notification'!L135&amp;"/"&amp;'VME Notification'!M135&amp;"/"&amp;'VME Notification'!N135&amp;"/ER")</f>
        <v/>
      </c>
    </row>
    <row r="111" spans="12:14" x14ac:dyDescent="0.25">
      <c r="L111" s="26" t="e">
        <f>IF(VALUE('VME Notification'!#REF!)&gt;=5,1,"")</f>
        <v>#REF!</v>
      </c>
      <c r="N111" s="33" t="str">
        <f>IF('VME Notification'!C136="","","SR/"&amp;'VME Notification'!$C$21&amp;"/"&amp;'VME Notification'!$F$21&amp;"/"&amp;'VME Notification'!$K$21&amp;"/"&amp;'VME Notification'!$N$21&amp;"/"&amp;'VME Notification'!B136&amp;"/ "&amp;"SV/"&amp;'VME Notification'!C136&amp;"/"&amp;'VME Notification'!D136&amp;"/"&amp;TEXT('VME Notification'!E136,"dd-mmm-yy")&amp;"/"&amp;'VME Notification'!F136&amp;"/"&amp;'VME Notification'!G136&amp;"/"&amp;'VME Notification'!H136&amp;"/"&amp;'VME Notification'!I136&amp;"/"&amp;'VME Notification'!J136&amp;"/"&amp;'VME Notification'!K136&amp;"/"&amp;'VME Notification'!L136&amp;"/"&amp;'VME Notification'!M136&amp;"/"&amp;'VME Notification'!N136&amp;"/ER")</f>
        <v/>
      </c>
    </row>
    <row r="112" spans="12:14" x14ac:dyDescent="0.25">
      <c r="L112" s="26" t="e">
        <f>IF(VALUE('VME Notification'!#REF!)&gt;=5,1,"")</f>
        <v>#REF!</v>
      </c>
      <c r="N112" s="33" t="str">
        <f>IF('VME Notification'!C137="","","SR/"&amp;'VME Notification'!$C$21&amp;"/"&amp;'VME Notification'!$F$21&amp;"/"&amp;'VME Notification'!$K$21&amp;"/"&amp;'VME Notification'!$N$21&amp;"/"&amp;'VME Notification'!B137&amp;"/ "&amp;"SV/"&amp;'VME Notification'!C137&amp;"/"&amp;'VME Notification'!D137&amp;"/"&amp;TEXT('VME Notification'!E137,"dd-mmm-yy")&amp;"/"&amp;'VME Notification'!F137&amp;"/"&amp;'VME Notification'!G137&amp;"/"&amp;'VME Notification'!H137&amp;"/"&amp;'VME Notification'!I137&amp;"/"&amp;'VME Notification'!J137&amp;"/"&amp;'VME Notification'!K137&amp;"/"&amp;'VME Notification'!L137&amp;"/"&amp;'VME Notification'!M137&amp;"/"&amp;'VME Notification'!N137&amp;"/ER")</f>
        <v/>
      </c>
    </row>
    <row r="113" spans="12:14" x14ac:dyDescent="0.25">
      <c r="L113" s="26" t="e">
        <f>IF(VALUE('VME Notification'!#REF!)&gt;=5,1,"")</f>
        <v>#REF!</v>
      </c>
      <c r="N113" s="33" t="str">
        <f>IF('VME Notification'!C138="","","SR/"&amp;'VME Notification'!$C$21&amp;"/"&amp;'VME Notification'!$F$21&amp;"/"&amp;'VME Notification'!$K$21&amp;"/"&amp;'VME Notification'!$N$21&amp;"/"&amp;'VME Notification'!B138&amp;"/ "&amp;"SV/"&amp;'VME Notification'!C138&amp;"/"&amp;'VME Notification'!D138&amp;"/"&amp;TEXT('VME Notification'!E138,"dd-mmm-yy")&amp;"/"&amp;'VME Notification'!F138&amp;"/"&amp;'VME Notification'!G138&amp;"/"&amp;'VME Notification'!H138&amp;"/"&amp;'VME Notification'!I138&amp;"/"&amp;'VME Notification'!J138&amp;"/"&amp;'VME Notification'!K138&amp;"/"&amp;'VME Notification'!L138&amp;"/"&amp;'VME Notification'!M138&amp;"/"&amp;'VME Notification'!N138&amp;"/ER")</f>
        <v/>
      </c>
    </row>
    <row r="114" spans="12:14" x14ac:dyDescent="0.25">
      <c r="L114" s="26" t="e">
        <f>IF(VALUE('VME Notification'!#REF!)&gt;=5,1,"")</f>
        <v>#REF!</v>
      </c>
      <c r="N114" s="33" t="str">
        <f>IF('VME Notification'!C139="","","SR/"&amp;'VME Notification'!$C$21&amp;"/"&amp;'VME Notification'!$F$21&amp;"/"&amp;'VME Notification'!$K$21&amp;"/"&amp;'VME Notification'!$N$21&amp;"/"&amp;'VME Notification'!B139&amp;"/ "&amp;"SV/"&amp;'VME Notification'!C139&amp;"/"&amp;'VME Notification'!D139&amp;"/"&amp;TEXT('VME Notification'!E139,"dd-mmm-yy")&amp;"/"&amp;'VME Notification'!F139&amp;"/"&amp;'VME Notification'!G139&amp;"/"&amp;'VME Notification'!H139&amp;"/"&amp;'VME Notification'!I139&amp;"/"&amp;'VME Notification'!J139&amp;"/"&amp;'VME Notification'!K139&amp;"/"&amp;'VME Notification'!L139&amp;"/"&amp;'VME Notification'!M139&amp;"/"&amp;'VME Notification'!N139&amp;"/ER")</f>
        <v/>
      </c>
    </row>
    <row r="115" spans="12:14" x14ac:dyDescent="0.25">
      <c r="L115" s="26" t="e">
        <f>IF(VALUE('VME Notification'!#REF!)&gt;=5,1,"")</f>
        <v>#REF!</v>
      </c>
      <c r="N115" s="33" t="str">
        <f>IF('VME Notification'!C140="","","SR/"&amp;'VME Notification'!$C$21&amp;"/"&amp;'VME Notification'!$F$21&amp;"/"&amp;'VME Notification'!$K$21&amp;"/"&amp;'VME Notification'!$N$21&amp;"/"&amp;'VME Notification'!B140&amp;"/ "&amp;"SV/"&amp;'VME Notification'!C140&amp;"/"&amp;'VME Notification'!D140&amp;"/"&amp;TEXT('VME Notification'!E140,"dd-mmm-yy")&amp;"/"&amp;'VME Notification'!F140&amp;"/"&amp;'VME Notification'!G140&amp;"/"&amp;'VME Notification'!H140&amp;"/"&amp;'VME Notification'!I140&amp;"/"&amp;'VME Notification'!J140&amp;"/"&amp;'VME Notification'!K140&amp;"/"&amp;'VME Notification'!L140&amp;"/"&amp;'VME Notification'!M140&amp;"/"&amp;'VME Notification'!N140&amp;"/ER")</f>
        <v/>
      </c>
    </row>
    <row r="116" spans="12:14" x14ac:dyDescent="0.25">
      <c r="L116" s="26" t="e">
        <f>IF(VALUE('VME Notification'!#REF!)&gt;=5,1,"")</f>
        <v>#REF!</v>
      </c>
      <c r="N116" s="33" t="str">
        <f>IF('VME Notification'!C141="","","SR/"&amp;'VME Notification'!$C$21&amp;"/"&amp;'VME Notification'!$F$21&amp;"/"&amp;'VME Notification'!$K$21&amp;"/"&amp;'VME Notification'!$N$21&amp;"/"&amp;'VME Notification'!B141&amp;"/ "&amp;"SV/"&amp;'VME Notification'!C141&amp;"/"&amp;'VME Notification'!D141&amp;"/"&amp;TEXT('VME Notification'!E141,"dd-mmm-yy")&amp;"/"&amp;'VME Notification'!F141&amp;"/"&amp;'VME Notification'!G141&amp;"/"&amp;'VME Notification'!H141&amp;"/"&amp;'VME Notification'!I141&amp;"/"&amp;'VME Notification'!J141&amp;"/"&amp;'VME Notification'!K141&amp;"/"&amp;'VME Notification'!L141&amp;"/"&amp;'VME Notification'!M141&amp;"/"&amp;'VME Notification'!N141&amp;"/ER")</f>
        <v/>
      </c>
    </row>
    <row r="117" spans="12:14" x14ac:dyDescent="0.25">
      <c r="L117" s="26" t="e">
        <f>IF(VALUE('VME Notification'!#REF!)&gt;=5,1,"")</f>
        <v>#REF!</v>
      </c>
      <c r="N117" s="33" t="str">
        <f>IF('VME Notification'!C142="","","SR/"&amp;'VME Notification'!$C$21&amp;"/"&amp;'VME Notification'!$F$21&amp;"/"&amp;'VME Notification'!$K$21&amp;"/"&amp;'VME Notification'!$N$21&amp;"/"&amp;'VME Notification'!B142&amp;"/ "&amp;"SV/"&amp;'VME Notification'!C142&amp;"/"&amp;'VME Notification'!D142&amp;"/"&amp;TEXT('VME Notification'!E142,"dd-mmm-yy")&amp;"/"&amp;'VME Notification'!F142&amp;"/"&amp;'VME Notification'!G142&amp;"/"&amp;'VME Notification'!H142&amp;"/"&amp;'VME Notification'!I142&amp;"/"&amp;'VME Notification'!J142&amp;"/"&amp;'VME Notification'!K142&amp;"/"&amp;'VME Notification'!L142&amp;"/"&amp;'VME Notification'!M142&amp;"/"&amp;'VME Notification'!N142&amp;"/ER")</f>
        <v/>
      </c>
    </row>
    <row r="118" spans="12:14" x14ac:dyDescent="0.25">
      <c r="L118" s="26" t="e">
        <f>IF(VALUE('VME Notification'!#REF!)&gt;=5,1,"")</f>
        <v>#REF!</v>
      </c>
      <c r="N118" s="33" t="str">
        <f>IF('VME Notification'!C143="","","SR/"&amp;'VME Notification'!$C$21&amp;"/"&amp;'VME Notification'!$F$21&amp;"/"&amp;'VME Notification'!$K$21&amp;"/"&amp;'VME Notification'!$N$21&amp;"/"&amp;'VME Notification'!B143&amp;"/ "&amp;"SV/"&amp;'VME Notification'!C143&amp;"/"&amp;'VME Notification'!D143&amp;"/"&amp;TEXT('VME Notification'!E143,"dd-mmm-yy")&amp;"/"&amp;'VME Notification'!F143&amp;"/"&amp;'VME Notification'!G143&amp;"/"&amp;'VME Notification'!H143&amp;"/"&amp;'VME Notification'!I143&amp;"/"&amp;'VME Notification'!J143&amp;"/"&amp;'VME Notification'!K143&amp;"/"&amp;'VME Notification'!L143&amp;"/"&amp;'VME Notification'!M143&amp;"/"&amp;'VME Notification'!N143&amp;"/ER")</f>
        <v/>
      </c>
    </row>
    <row r="119" spans="12:14" x14ac:dyDescent="0.25">
      <c r="L119" s="26" t="e">
        <f>IF(VALUE('VME Notification'!#REF!)&gt;=5,1,"")</f>
        <v>#REF!</v>
      </c>
      <c r="N119" s="33" t="str">
        <f>IF('VME Notification'!C144="","","SR/"&amp;'VME Notification'!$C$21&amp;"/"&amp;'VME Notification'!$F$21&amp;"/"&amp;'VME Notification'!$K$21&amp;"/"&amp;'VME Notification'!$N$21&amp;"/"&amp;'VME Notification'!B144&amp;"/ "&amp;"SV/"&amp;'VME Notification'!C144&amp;"/"&amp;'VME Notification'!D144&amp;"/"&amp;TEXT('VME Notification'!E144,"dd-mmm-yy")&amp;"/"&amp;'VME Notification'!F144&amp;"/"&amp;'VME Notification'!G144&amp;"/"&amp;'VME Notification'!H144&amp;"/"&amp;'VME Notification'!I144&amp;"/"&amp;'VME Notification'!J144&amp;"/"&amp;'VME Notification'!K144&amp;"/"&amp;'VME Notification'!L144&amp;"/"&amp;'VME Notification'!M144&amp;"/"&amp;'VME Notification'!N144&amp;"/ER")</f>
        <v/>
      </c>
    </row>
    <row r="120" spans="12:14" x14ac:dyDescent="0.25">
      <c r="L120" s="26" t="e">
        <f>IF(VALUE('VME Notification'!#REF!)&gt;=5,1,"")</f>
        <v>#REF!</v>
      </c>
      <c r="N120" s="33" t="str">
        <f>IF('VME Notification'!C145="","","SR/"&amp;'VME Notification'!$C$21&amp;"/"&amp;'VME Notification'!$F$21&amp;"/"&amp;'VME Notification'!$K$21&amp;"/"&amp;'VME Notification'!$N$21&amp;"/"&amp;'VME Notification'!B145&amp;"/ "&amp;"SV/"&amp;'VME Notification'!C145&amp;"/"&amp;'VME Notification'!D145&amp;"/"&amp;TEXT('VME Notification'!E145,"dd-mmm-yy")&amp;"/"&amp;'VME Notification'!F145&amp;"/"&amp;'VME Notification'!G145&amp;"/"&amp;'VME Notification'!H145&amp;"/"&amp;'VME Notification'!I145&amp;"/"&amp;'VME Notification'!J145&amp;"/"&amp;'VME Notification'!K145&amp;"/"&amp;'VME Notification'!L145&amp;"/"&amp;'VME Notification'!M145&amp;"/"&amp;'VME Notification'!N145&amp;"/ER")</f>
        <v/>
      </c>
    </row>
    <row r="121" spans="12:14" x14ac:dyDescent="0.25">
      <c r="L121" s="26" t="e">
        <f>IF(VALUE('VME Notification'!#REF!)&gt;=5,1,"")</f>
        <v>#REF!</v>
      </c>
      <c r="N121" s="33" t="str">
        <f>IF('VME Notification'!C146="","","SR/"&amp;'VME Notification'!$C$21&amp;"/"&amp;'VME Notification'!$F$21&amp;"/"&amp;'VME Notification'!$K$21&amp;"/"&amp;'VME Notification'!$N$21&amp;"/"&amp;'VME Notification'!B146&amp;"/ "&amp;"SV/"&amp;'VME Notification'!C146&amp;"/"&amp;'VME Notification'!D146&amp;"/"&amp;TEXT('VME Notification'!E146,"dd-mmm-yy")&amp;"/"&amp;'VME Notification'!F146&amp;"/"&amp;'VME Notification'!G146&amp;"/"&amp;'VME Notification'!H146&amp;"/"&amp;'VME Notification'!I146&amp;"/"&amp;'VME Notification'!J146&amp;"/"&amp;'VME Notification'!K146&amp;"/"&amp;'VME Notification'!L146&amp;"/"&amp;'VME Notification'!M146&amp;"/"&amp;'VME Notification'!N146&amp;"/ER")</f>
        <v/>
      </c>
    </row>
    <row r="122" spans="12:14" x14ac:dyDescent="0.25">
      <c r="L122" s="26" t="e">
        <f>IF(VALUE('VME Notification'!#REF!)&gt;=5,1,"")</f>
        <v>#REF!</v>
      </c>
      <c r="N122" s="33" t="str">
        <f>IF('VME Notification'!C147="","","SR/"&amp;'VME Notification'!$C$21&amp;"/"&amp;'VME Notification'!$F$21&amp;"/"&amp;'VME Notification'!$K$21&amp;"/"&amp;'VME Notification'!$N$21&amp;"/"&amp;'VME Notification'!B147&amp;"/ "&amp;"SV/"&amp;'VME Notification'!C147&amp;"/"&amp;'VME Notification'!D147&amp;"/"&amp;TEXT('VME Notification'!E147,"dd-mmm-yy")&amp;"/"&amp;'VME Notification'!F147&amp;"/"&amp;'VME Notification'!G147&amp;"/"&amp;'VME Notification'!H147&amp;"/"&amp;'VME Notification'!I147&amp;"/"&amp;'VME Notification'!J147&amp;"/"&amp;'VME Notification'!K147&amp;"/"&amp;'VME Notification'!L147&amp;"/"&amp;'VME Notification'!M147&amp;"/"&amp;'VME Notification'!N147&amp;"/ER")</f>
        <v/>
      </c>
    </row>
    <row r="123" spans="12:14" x14ac:dyDescent="0.25">
      <c r="L123" s="26" t="e">
        <f>IF(VALUE('VME Notification'!#REF!)&gt;=5,1,"")</f>
        <v>#REF!</v>
      </c>
      <c r="N123" s="33" t="str">
        <f>IF('VME Notification'!C148="","","SR/"&amp;'VME Notification'!$C$21&amp;"/"&amp;'VME Notification'!$F$21&amp;"/"&amp;'VME Notification'!$K$21&amp;"/"&amp;'VME Notification'!$N$21&amp;"/"&amp;'VME Notification'!B148&amp;"/ "&amp;"SV/"&amp;'VME Notification'!C148&amp;"/"&amp;'VME Notification'!D148&amp;"/"&amp;TEXT('VME Notification'!E148,"dd-mmm-yy")&amp;"/"&amp;'VME Notification'!F148&amp;"/"&amp;'VME Notification'!G148&amp;"/"&amp;'VME Notification'!H148&amp;"/"&amp;'VME Notification'!I148&amp;"/"&amp;'VME Notification'!J148&amp;"/"&amp;'VME Notification'!K148&amp;"/"&amp;'VME Notification'!L148&amp;"/"&amp;'VME Notification'!M148&amp;"/"&amp;'VME Notification'!N148&amp;"/ER")</f>
        <v/>
      </c>
    </row>
    <row r="124" spans="12:14" x14ac:dyDescent="0.25">
      <c r="L124" s="26" t="e">
        <f>IF(VALUE('VME Notification'!#REF!)&gt;=5,1,"")</f>
        <v>#REF!</v>
      </c>
      <c r="N124" s="33" t="str">
        <f>IF('VME Notification'!C149="","","SR/"&amp;'VME Notification'!$C$21&amp;"/"&amp;'VME Notification'!$F$21&amp;"/"&amp;'VME Notification'!$K$21&amp;"/"&amp;'VME Notification'!$N$21&amp;"/"&amp;'VME Notification'!B149&amp;"/ "&amp;"SV/"&amp;'VME Notification'!C149&amp;"/"&amp;'VME Notification'!D149&amp;"/"&amp;TEXT('VME Notification'!E149,"dd-mmm-yy")&amp;"/"&amp;'VME Notification'!F149&amp;"/"&amp;'VME Notification'!G149&amp;"/"&amp;'VME Notification'!H149&amp;"/"&amp;'VME Notification'!I149&amp;"/"&amp;'VME Notification'!J149&amp;"/"&amp;'VME Notification'!K149&amp;"/"&amp;'VME Notification'!L149&amp;"/"&amp;'VME Notification'!M149&amp;"/"&amp;'VME Notification'!N149&amp;"/ER")</f>
        <v/>
      </c>
    </row>
    <row r="125" spans="12:14" x14ac:dyDescent="0.25">
      <c r="L125" s="26" t="e">
        <f>IF(VALUE('VME Notification'!#REF!)&gt;=5,1,"")</f>
        <v>#REF!</v>
      </c>
      <c r="N125" s="33" t="str">
        <f>IF('VME Notification'!C150="","","SR/"&amp;'VME Notification'!$C$21&amp;"/"&amp;'VME Notification'!$F$21&amp;"/"&amp;'VME Notification'!$K$21&amp;"/"&amp;'VME Notification'!$N$21&amp;"/"&amp;'VME Notification'!B150&amp;"/ "&amp;"SV/"&amp;'VME Notification'!C150&amp;"/"&amp;'VME Notification'!D150&amp;"/"&amp;TEXT('VME Notification'!E150,"dd-mmm-yy")&amp;"/"&amp;'VME Notification'!F150&amp;"/"&amp;'VME Notification'!G150&amp;"/"&amp;'VME Notification'!H150&amp;"/"&amp;'VME Notification'!I150&amp;"/"&amp;'VME Notification'!J150&amp;"/"&amp;'VME Notification'!K150&amp;"/"&amp;'VME Notification'!L150&amp;"/"&amp;'VME Notification'!M150&amp;"/"&amp;'VME Notification'!N150&amp;"/ER")</f>
        <v/>
      </c>
    </row>
    <row r="126" spans="12:14" x14ac:dyDescent="0.25">
      <c r="L126" s="26" t="e">
        <f>IF(VALUE('VME Notification'!#REF!)&gt;=5,1,"")</f>
        <v>#REF!</v>
      </c>
      <c r="N126" s="33" t="str">
        <f>IF('VME Notification'!C151="","","SR/"&amp;'VME Notification'!$C$21&amp;"/"&amp;'VME Notification'!$F$21&amp;"/"&amp;'VME Notification'!$K$21&amp;"/"&amp;'VME Notification'!$N$21&amp;"/"&amp;'VME Notification'!B151&amp;"/ "&amp;"SV/"&amp;'VME Notification'!C151&amp;"/"&amp;'VME Notification'!D151&amp;"/"&amp;TEXT('VME Notification'!E151,"dd-mmm-yy")&amp;"/"&amp;'VME Notification'!F151&amp;"/"&amp;'VME Notification'!G151&amp;"/"&amp;'VME Notification'!H151&amp;"/"&amp;'VME Notification'!I151&amp;"/"&amp;'VME Notification'!J151&amp;"/"&amp;'VME Notification'!K151&amp;"/"&amp;'VME Notification'!L151&amp;"/"&amp;'VME Notification'!M151&amp;"/"&amp;'VME Notification'!N151&amp;"/ER")</f>
        <v/>
      </c>
    </row>
    <row r="127" spans="12:14" x14ac:dyDescent="0.25">
      <c r="L127" s="26" t="e">
        <f>IF(VALUE('VME Notification'!#REF!)&gt;=5,1,"")</f>
        <v>#REF!</v>
      </c>
      <c r="N127" s="33" t="str">
        <f>IF('VME Notification'!C152="","","SR/"&amp;'VME Notification'!$C$21&amp;"/"&amp;'VME Notification'!$F$21&amp;"/"&amp;'VME Notification'!$K$21&amp;"/"&amp;'VME Notification'!$N$21&amp;"/"&amp;'VME Notification'!B152&amp;"/ "&amp;"SV/"&amp;'VME Notification'!C152&amp;"/"&amp;'VME Notification'!D152&amp;"/"&amp;TEXT('VME Notification'!E152,"dd-mmm-yy")&amp;"/"&amp;'VME Notification'!F152&amp;"/"&amp;'VME Notification'!G152&amp;"/"&amp;'VME Notification'!H152&amp;"/"&amp;'VME Notification'!I152&amp;"/"&amp;'VME Notification'!J152&amp;"/"&amp;'VME Notification'!K152&amp;"/"&amp;'VME Notification'!L152&amp;"/"&amp;'VME Notification'!M152&amp;"/"&amp;'VME Notification'!N152&amp;"/ER")</f>
        <v/>
      </c>
    </row>
    <row r="128" spans="12:14" x14ac:dyDescent="0.25">
      <c r="L128" s="26" t="e">
        <f>IF(VALUE('VME Notification'!#REF!)&gt;=5,1,"")</f>
        <v>#REF!</v>
      </c>
      <c r="N128" s="33" t="str">
        <f>IF('VME Notification'!C153="","","SR/"&amp;'VME Notification'!$C$21&amp;"/"&amp;'VME Notification'!$F$21&amp;"/"&amp;'VME Notification'!$K$21&amp;"/"&amp;'VME Notification'!$N$21&amp;"/"&amp;'VME Notification'!B153&amp;"/ "&amp;"SV/"&amp;'VME Notification'!C153&amp;"/"&amp;'VME Notification'!D153&amp;"/"&amp;TEXT('VME Notification'!E153,"dd-mmm-yy")&amp;"/"&amp;'VME Notification'!F153&amp;"/"&amp;'VME Notification'!G153&amp;"/"&amp;'VME Notification'!H153&amp;"/"&amp;'VME Notification'!I153&amp;"/"&amp;'VME Notification'!J153&amp;"/"&amp;'VME Notification'!K153&amp;"/"&amp;'VME Notification'!L153&amp;"/"&amp;'VME Notification'!M153&amp;"/"&amp;'VME Notification'!N153&amp;"/ER")</f>
        <v/>
      </c>
    </row>
    <row r="129" spans="12:14" x14ac:dyDescent="0.25">
      <c r="L129" s="26" t="e">
        <f>IF(VALUE('VME Notification'!#REF!)&gt;=5,1,"")</f>
        <v>#REF!</v>
      </c>
      <c r="N129" s="33" t="str">
        <f>IF('VME Notification'!C154="","","SR/"&amp;'VME Notification'!$C$21&amp;"/"&amp;'VME Notification'!$F$21&amp;"/"&amp;'VME Notification'!$K$21&amp;"/"&amp;'VME Notification'!$N$21&amp;"/"&amp;'VME Notification'!B154&amp;"/ "&amp;"SV/"&amp;'VME Notification'!C154&amp;"/"&amp;'VME Notification'!D154&amp;"/"&amp;TEXT('VME Notification'!E154,"dd-mmm-yy")&amp;"/"&amp;'VME Notification'!F154&amp;"/"&amp;'VME Notification'!G154&amp;"/"&amp;'VME Notification'!H154&amp;"/"&amp;'VME Notification'!I154&amp;"/"&amp;'VME Notification'!J154&amp;"/"&amp;'VME Notification'!K154&amp;"/"&amp;'VME Notification'!L154&amp;"/"&amp;'VME Notification'!M154&amp;"/"&amp;'VME Notification'!N154&amp;"/ER")</f>
        <v/>
      </c>
    </row>
    <row r="130" spans="12:14" x14ac:dyDescent="0.25">
      <c r="L130" s="26" t="e">
        <f>IF(VALUE('VME Notification'!#REF!)&gt;=5,1,"")</f>
        <v>#REF!</v>
      </c>
      <c r="N130" s="33" t="str">
        <f>IF('VME Notification'!C155="","","SR/"&amp;'VME Notification'!$C$21&amp;"/"&amp;'VME Notification'!$F$21&amp;"/"&amp;'VME Notification'!$K$21&amp;"/"&amp;'VME Notification'!$N$21&amp;"/"&amp;'VME Notification'!B155&amp;"/ "&amp;"SV/"&amp;'VME Notification'!C155&amp;"/"&amp;'VME Notification'!D155&amp;"/"&amp;TEXT('VME Notification'!E155,"dd-mmm-yy")&amp;"/"&amp;'VME Notification'!F155&amp;"/"&amp;'VME Notification'!G155&amp;"/"&amp;'VME Notification'!H155&amp;"/"&amp;'VME Notification'!I155&amp;"/"&amp;'VME Notification'!J155&amp;"/"&amp;'VME Notification'!K155&amp;"/"&amp;'VME Notification'!L155&amp;"/"&amp;'VME Notification'!M155&amp;"/"&amp;'VME Notification'!N155&amp;"/ER")</f>
        <v/>
      </c>
    </row>
    <row r="131" spans="12:14" x14ac:dyDescent="0.25">
      <c r="L131" s="26" t="e">
        <f>IF(VALUE('VME Notification'!#REF!)&gt;=5,1,"")</f>
        <v>#REF!</v>
      </c>
      <c r="N131" s="33" t="str">
        <f>IF('VME Notification'!C156="","","SR/"&amp;'VME Notification'!$C$21&amp;"/"&amp;'VME Notification'!$F$21&amp;"/"&amp;'VME Notification'!$K$21&amp;"/"&amp;'VME Notification'!$N$21&amp;"/"&amp;'VME Notification'!B156&amp;"/ "&amp;"SV/"&amp;'VME Notification'!C156&amp;"/"&amp;'VME Notification'!D156&amp;"/"&amp;TEXT('VME Notification'!E156,"dd-mmm-yy")&amp;"/"&amp;'VME Notification'!F156&amp;"/"&amp;'VME Notification'!G156&amp;"/"&amp;'VME Notification'!H156&amp;"/"&amp;'VME Notification'!I156&amp;"/"&amp;'VME Notification'!J156&amp;"/"&amp;'VME Notification'!K156&amp;"/"&amp;'VME Notification'!L156&amp;"/"&amp;'VME Notification'!M156&amp;"/"&amp;'VME Notification'!N156&amp;"/ER")</f>
        <v/>
      </c>
    </row>
    <row r="132" spans="12:14" x14ac:dyDescent="0.25">
      <c r="L132" s="26" t="e">
        <f>IF(VALUE('VME Notification'!#REF!)&gt;=5,1,"")</f>
        <v>#REF!</v>
      </c>
      <c r="N132" s="33" t="str">
        <f>IF('VME Notification'!C157="","","SR/"&amp;'VME Notification'!$C$21&amp;"/"&amp;'VME Notification'!$F$21&amp;"/"&amp;'VME Notification'!$K$21&amp;"/"&amp;'VME Notification'!$N$21&amp;"/"&amp;'VME Notification'!B157&amp;"/ "&amp;"SV/"&amp;'VME Notification'!C157&amp;"/"&amp;'VME Notification'!D157&amp;"/"&amp;TEXT('VME Notification'!E157,"dd-mmm-yy")&amp;"/"&amp;'VME Notification'!F157&amp;"/"&amp;'VME Notification'!G157&amp;"/"&amp;'VME Notification'!H157&amp;"/"&amp;'VME Notification'!I157&amp;"/"&amp;'VME Notification'!J157&amp;"/"&amp;'VME Notification'!K157&amp;"/"&amp;'VME Notification'!L157&amp;"/"&amp;'VME Notification'!M157&amp;"/"&amp;'VME Notification'!N157&amp;"/ER")</f>
        <v/>
      </c>
    </row>
    <row r="133" spans="12:14" x14ac:dyDescent="0.25">
      <c r="L133" s="26" t="e">
        <f>IF(VALUE('VME Notification'!#REF!)&gt;=5,1,"")</f>
        <v>#REF!</v>
      </c>
      <c r="N133" s="33" t="str">
        <f>IF('VME Notification'!C158="","","SR/"&amp;'VME Notification'!$C$21&amp;"/"&amp;'VME Notification'!$F$21&amp;"/"&amp;'VME Notification'!$K$21&amp;"/"&amp;'VME Notification'!$N$21&amp;"/"&amp;'VME Notification'!B158&amp;"/ "&amp;"SV/"&amp;'VME Notification'!C158&amp;"/"&amp;'VME Notification'!D158&amp;"/"&amp;TEXT('VME Notification'!E158,"dd-mmm-yy")&amp;"/"&amp;'VME Notification'!F158&amp;"/"&amp;'VME Notification'!G158&amp;"/"&amp;'VME Notification'!H158&amp;"/"&amp;'VME Notification'!I158&amp;"/"&amp;'VME Notification'!J158&amp;"/"&amp;'VME Notification'!K158&amp;"/"&amp;'VME Notification'!L158&amp;"/"&amp;'VME Notification'!M158&amp;"/"&amp;'VME Notification'!N158&amp;"/ER")</f>
        <v/>
      </c>
    </row>
    <row r="134" spans="12:14" x14ac:dyDescent="0.25">
      <c r="L134" s="26" t="e">
        <f>IF(VALUE('VME Notification'!#REF!)&gt;=5,1,"")</f>
        <v>#REF!</v>
      </c>
      <c r="N134" s="33" t="str">
        <f>IF('VME Notification'!C159="","","SR/"&amp;'VME Notification'!$C$21&amp;"/"&amp;'VME Notification'!$F$21&amp;"/"&amp;'VME Notification'!$K$21&amp;"/"&amp;'VME Notification'!$N$21&amp;"/"&amp;'VME Notification'!B159&amp;"/ "&amp;"SV/"&amp;'VME Notification'!C159&amp;"/"&amp;'VME Notification'!D159&amp;"/"&amp;TEXT('VME Notification'!E159,"dd-mmm-yy")&amp;"/"&amp;'VME Notification'!F159&amp;"/"&amp;'VME Notification'!G159&amp;"/"&amp;'VME Notification'!H159&amp;"/"&amp;'VME Notification'!I159&amp;"/"&amp;'VME Notification'!J159&amp;"/"&amp;'VME Notification'!K159&amp;"/"&amp;'VME Notification'!L159&amp;"/"&amp;'VME Notification'!M159&amp;"/"&amp;'VME Notification'!N159&amp;"/ER")</f>
        <v/>
      </c>
    </row>
    <row r="135" spans="12:14" x14ac:dyDescent="0.25">
      <c r="L135" s="26" t="e">
        <f>IF(VALUE('VME Notification'!#REF!)&gt;=5,1,"")</f>
        <v>#REF!</v>
      </c>
      <c r="N135" s="33" t="str">
        <f>IF('VME Notification'!C160="","","SR/"&amp;'VME Notification'!$C$21&amp;"/"&amp;'VME Notification'!$F$21&amp;"/"&amp;'VME Notification'!$K$21&amp;"/"&amp;'VME Notification'!$N$21&amp;"/"&amp;'VME Notification'!B160&amp;"/ "&amp;"SV/"&amp;'VME Notification'!C160&amp;"/"&amp;'VME Notification'!D160&amp;"/"&amp;TEXT('VME Notification'!E160,"dd-mmm-yy")&amp;"/"&amp;'VME Notification'!F160&amp;"/"&amp;'VME Notification'!G160&amp;"/"&amp;'VME Notification'!H160&amp;"/"&amp;'VME Notification'!I160&amp;"/"&amp;'VME Notification'!J160&amp;"/"&amp;'VME Notification'!K160&amp;"/"&amp;'VME Notification'!L160&amp;"/"&amp;'VME Notification'!M160&amp;"/"&amp;'VME Notification'!N160&amp;"/ER")</f>
        <v/>
      </c>
    </row>
    <row r="136" spans="12:14" x14ac:dyDescent="0.25">
      <c r="L136" s="26" t="e">
        <f>IF(VALUE('VME Notification'!#REF!)&gt;=5,1,"")</f>
        <v>#REF!</v>
      </c>
      <c r="N136" s="33" t="str">
        <f>IF('VME Notification'!C161="","","SR/"&amp;'VME Notification'!$C$21&amp;"/"&amp;'VME Notification'!$F$21&amp;"/"&amp;'VME Notification'!$K$21&amp;"/"&amp;'VME Notification'!$N$21&amp;"/"&amp;'VME Notification'!B161&amp;"/ "&amp;"SV/"&amp;'VME Notification'!C161&amp;"/"&amp;'VME Notification'!D161&amp;"/"&amp;TEXT('VME Notification'!E161,"dd-mmm-yy")&amp;"/"&amp;'VME Notification'!F161&amp;"/"&amp;'VME Notification'!G161&amp;"/"&amp;'VME Notification'!H161&amp;"/"&amp;'VME Notification'!I161&amp;"/"&amp;'VME Notification'!J161&amp;"/"&amp;'VME Notification'!K161&amp;"/"&amp;'VME Notification'!L161&amp;"/"&amp;'VME Notification'!M161&amp;"/"&amp;'VME Notification'!N161&amp;"/ER")</f>
        <v/>
      </c>
    </row>
    <row r="137" spans="12:14" x14ac:dyDescent="0.25">
      <c r="L137" s="26" t="e">
        <f>IF(VALUE('VME Notification'!#REF!)&gt;=5,1,"")</f>
        <v>#REF!</v>
      </c>
      <c r="N137" s="33" t="str">
        <f>IF('VME Notification'!C162="","","SR/"&amp;'VME Notification'!$C$21&amp;"/"&amp;'VME Notification'!$F$21&amp;"/"&amp;'VME Notification'!$K$21&amp;"/"&amp;'VME Notification'!$N$21&amp;"/"&amp;'VME Notification'!B162&amp;"/ "&amp;"SV/"&amp;'VME Notification'!C162&amp;"/"&amp;'VME Notification'!D162&amp;"/"&amp;TEXT('VME Notification'!E162,"dd-mmm-yy")&amp;"/"&amp;'VME Notification'!F162&amp;"/"&amp;'VME Notification'!G162&amp;"/"&amp;'VME Notification'!H162&amp;"/"&amp;'VME Notification'!I162&amp;"/"&amp;'VME Notification'!J162&amp;"/"&amp;'VME Notification'!K162&amp;"/"&amp;'VME Notification'!L162&amp;"/"&amp;'VME Notification'!M162&amp;"/"&amp;'VME Notification'!N162&amp;"/ER")</f>
        <v/>
      </c>
    </row>
    <row r="138" spans="12:14" x14ac:dyDescent="0.25">
      <c r="L138" s="26" t="e">
        <f>IF(VALUE('VME Notification'!#REF!)&gt;=5,1,"")</f>
        <v>#REF!</v>
      </c>
      <c r="N138" s="33" t="str">
        <f>IF('VME Notification'!C163="","","SR/"&amp;'VME Notification'!$C$21&amp;"/"&amp;'VME Notification'!$F$21&amp;"/"&amp;'VME Notification'!$K$21&amp;"/"&amp;'VME Notification'!$N$21&amp;"/"&amp;'VME Notification'!B163&amp;"/ "&amp;"SV/"&amp;'VME Notification'!C163&amp;"/"&amp;'VME Notification'!D163&amp;"/"&amp;TEXT('VME Notification'!E163,"dd-mmm-yy")&amp;"/"&amp;'VME Notification'!F163&amp;"/"&amp;'VME Notification'!G163&amp;"/"&amp;'VME Notification'!H163&amp;"/"&amp;'VME Notification'!I163&amp;"/"&amp;'VME Notification'!J163&amp;"/"&amp;'VME Notification'!K163&amp;"/"&amp;'VME Notification'!L163&amp;"/"&amp;'VME Notification'!M163&amp;"/"&amp;'VME Notification'!N163&amp;"/ER")</f>
        <v/>
      </c>
    </row>
    <row r="139" spans="12:14" x14ac:dyDescent="0.25">
      <c r="L139" s="26" t="e">
        <f>IF(VALUE('VME Notification'!#REF!)&gt;=5,1,"")</f>
        <v>#REF!</v>
      </c>
      <c r="N139" s="33" t="str">
        <f>IF('VME Notification'!C164="","","SR/"&amp;'VME Notification'!$C$21&amp;"/"&amp;'VME Notification'!$F$21&amp;"/"&amp;'VME Notification'!$K$21&amp;"/"&amp;'VME Notification'!$N$21&amp;"/"&amp;'VME Notification'!B164&amp;"/ "&amp;"SV/"&amp;'VME Notification'!C164&amp;"/"&amp;'VME Notification'!D164&amp;"/"&amp;TEXT('VME Notification'!E164,"dd-mmm-yy")&amp;"/"&amp;'VME Notification'!F164&amp;"/"&amp;'VME Notification'!G164&amp;"/"&amp;'VME Notification'!H164&amp;"/"&amp;'VME Notification'!I164&amp;"/"&amp;'VME Notification'!J164&amp;"/"&amp;'VME Notification'!K164&amp;"/"&amp;'VME Notification'!L164&amp;"/"&amp;'VME Notification'!M164&amp;"/"&amp;'VME Notification'!N164&amp;"/ER")</f>
        <v/>
      </c>
    </row>
    <row r="140" spans="12:14" x14ac:dyDescent="0.25">
      <c r="L140" s="26" t="e">
        <f>IF(VALUE('VME Notification'!#REF!)&gt;=5,1,"")</f>
        <v>#REF!</v>
      </c>
      <c r="N140" s="33" t="str">
        <f>IF('VME Notification'!C165="","","SR/"&amp;'VME Notification'!$C$21&amp;"/"&amp;'VME Notification'!$F$21&amp;"/"&amp;'VME Notification'!$K$21&amp;"/"&amp;'VME Notification'!$N$21&amp;"/"&amp;'VME Notification'!B165&amp;"/ "&amp;"SV/"&amp;'VME Notification'!C165&amp;"/"&amp;'VME Notification'!D165&amp;"/"&amp;TEXT('VME Notification'!E165,"dd-mmm-yy")&amp;"/"&amp;'VME Notification'!F165&amp;"/"&amp;'VME Notification'!G165&amp;"/"&amp;'VME Notification'!H165&amp;"/"&amp;'VME Notification'!I165&amp;"/"&amp;'VME Notification'!J165&amp;"/"&amp;'VME Notification'!K165&amp;"/"&amp;'VME Notification'!L165&amp;"/"&amp;'VME Notification'!M165&amp;"/"&amp;'VME Notification'!N165&amp;"/ER")</f>
        <v/>
      </c>
    </row>
    <row r="141" spans="12:14" x14ac:dyDescent="0.25">
      <c r="L141" s="26" t="e">
        <f>IF(VALUE('VME Notification'!#REF!)&gt;=5,1,"")</f>
        <v>#REF!</v>
      </c>
      <c r="N141" s="33" t="str">
        <f>IF('VME Notification'!C166="","","SR/"&amp;'VME Notification'!$C$21&amp;"/"&amp;'VME Notification'!$F$21&amp;"/"&amp;'VME Notification'!$K$21&amp;"/"&amp;'VME Notification'!$N$21&amp;"/"&amp;'VME Notification'!B166&amp;"/ "&amp;"SV/"&amp;'VME Notification'!C166&amp;"/"&amp;'VME Notification'!D166&amp;"/"&amp;TEXT('VME Notification'!E166,"dd-mmm-yy")&amp;"/"&amp;'VME Notification'!F166&amp;"/"&amp;'VME Notification'!G166&amp;"/"&amp;'VME Notification'!H166&amp;"/"&amp;'VME Notification'!I166&amp;"/"&amp;'VME Notification'!J166&amp;"/"&amp;'VME Notification'!K166&amp;"/"&amp;'VME Notification'!L166&amp;"/"&amp;'VME Notification'!M166&amp;"/"&amp;'VME Notification'!N166&amp;"/ER")</f>
        <v/>
      </c>
    </row>
    <row r="142" spans="12:14" x14ac:dyDescent="0.25">
      <c r="L142" s="26" t="e">
        <f>IF(VALUE('VME Notification'!#REF!)&gt;=5,1,"")</f>
        <v>#REF!</v>
      </c>
      <c r="N142" s="33" t="str">
        <f>IF('VME Notification'!C167="","","SR/"&amp;'VME Notification'!$C$21&amp;"/"&amp;'VME Notification'!$F$21&amp;"/"&amp;'VME Notification'!$K$21&amp;"/"&amp;'VME Notification'!$N$21&amp;"/"&amp;'VME Notification'!B167&amp;"/ "&amp;"SV/"&amp;'VME Notification'!C167&amp;"/"&amp;'VME Notification'!D167&amp;"/"&amp;TEXT('VME Notification'!E167,"dd-mmm-yy")&amp;"/"&amp;'VME Notification'!F167&amp;"/"&amp;'VME Notification'!G167&amp;"/"&amp;'VME Notification'!H167&amp;"/"&amp;'VME Notification'!I167&amp;"/"&amp;'VME Notification'!J167&amp;"/"&amp;'VME Notification'!K167&amp;"/"&amp;'VME Notification'!L167&amp;"/"&amp;'VME Notification'!M167&amp;"/"&amp;'VME Notification'!N167&amp;"/ER")</f>
        <v/>
      </c>
    </row>
    <row r="143" spans="12:14" x14ac:dyDescent="0.25">
      <c r="L143" s="26" t="e">
        <f>IF(VALUE('VME Notification'!#REF!)&gt;=5,1,"")</f>
        <v>#REF!</v>
      </c>
      <c r="N143" s="33" t="str">
        <f>IF('VME Notification'!C168="","","SR/"&amp;'VME Notification'!$C$21&amp;"/"&amp;'VME Notification'!$F$21&amp;"/"&amp;'VME Notification'!$K$21&amp;"/"&amp;'VME Notification'!$N$21&amp;"/"&amp;'VME Notification'!B168&amp;"/ "&amp;"SV/"&amp;'VME Notification'!C168&amp;"/"&amp;'VME Notification'!D168&amp;"/"&amp;TEXT('VME Notification'!E168,"dd-mmm-yy")&amp;"/"&amp;'VME Notification'!F168&amp;"/"&amp;'VME Notification'!G168&amp;"/"&amp;'VME Notification'!H168&amp;"/"&amp;'VME Notification'!I168&amp;"/"&amp;'VME Notification'!J168&amp;"/"&amp;'VME Notification'!K168&amp;"/"&amp;'VME Notification'!L168&amp;"/"&amp;'VME Notification'!M168&amp;"/"&amp;'VME Notification'!N168&amp;"/ER")</f>
        <v/>
      </c>
    </row>
    <row r="144" spans="12:14" x14ac:dyDescent="0.25">
      <c r="L144" s="26" t="e">
        <f>IF(VALUE('VME Notification'!#REF!)&gt;=5,1,"")</f>
        <v>#REF!</v>
      </c>
      <c r="N144" s="33" t="str">
        <f>IF('VME Notification'!C169="","","SR/"&amp;'VME Notification'!$C$21&amp;"/"&amp;'VME Notification'!$F$21&amp;"/"&amp;'VME Notification'!$K$21&amp;"/"&amp;'VME Notification'!$N$21&amp;"/"&amp;'VME Notification'!B169&amp;"/ "&amp;"SV/"&amp;'VME Notification'!C169&amp;"/"&amp;'VME Notification'!D169&amp;"/"&amp;TEXT('VME Notification'!E169,"dd-mmm-yy")&amp;"/"&amp;'VME Notification'!F169&amp;"/"&amp;'VME Notification'!G169&amp;"/"&amp;'VME Notification'!H169&amp;"/"&amp;'VME Notification'!I169&amp;"/"&amp;'VME Notification'!J169&amp;"/"&amp;'VME Notification'!K169&amp;"/"&amp;'VME Notification'!L169&amp;"/"&amp;'VME Notification'!M169&amp;"/"&amp;'VME Notification'!N169&amp;"/ER")</f>
        <v/>
      </c>
    </row>
    <row r="145" spans="12:14" x14ac:dyDescent="0.25">
      <c r="L145" s="26" t="e">
        <f>IF(VALUE('VME Notification'!#REF!)&gt;=5,1,"")</f>
        <v>#REF!</v>
      </c>
      <c r="N145" s="33" t="str">
        <f>IF('VME Notification'!C170="","","SR/"&amp;'VME Notification'!$C$21&amp;"/"&amp;'VME Notification'!$F$21&amp;"/"&amp;'VME Notification'!$K$21&amp;"/"&amp;'VME Notification'!$N$21&amp;"/"&amp;'VME Notification'!B170&amp;"/ "&amp;"SV/"&amp;'VME Notification'!C170&amp;"/"&amp;'VME Notification'!D170&amp;"/"&amp;TEXT('VME Notification'!E170,"dd-mmm-yy")&amp;"/"&amp;'VME Notification'!F170&amp;"/"&amp;'VME Notification'!G170&amp;"/"&amp;'VME Notification'!H170&amp;"/"&amp;'VME Notification'!I170&amp;"/"&amp;'VME Notification'!J170&amp;"/"&amp;'VME Notification'!K170&amp;"/"&amp;'VME Notification'!L170&amp;"/"&amp;'VME Notification'!M170&amp;"/"&amp;'VME Notification'!N170&amp;"/ER")</f>
        <v/>
      </c>
    </row>
    <row r="146" spans="12:14" x14ac:dyDescent="0.25">
      <c r="L146" s="26" t="e">
        <f>IF(VALUE('VME Notification'!#REF!)&gt;=5,1,"")</f>
        <v>#REF!</v>
      </c>
      <c r="N146" s="33" t="str">
        <f>IF('VME Notification'!C171="","","SR/"&amp;'VME Notification'!$C$21&amp;"/"&amp;'VME Notification'!$F$21&amp;"/"&amp;'VME Notification'!$K$21&amp;"/"&amp;'VME Notification'!$N$21&amp;"/"&amp;'VME Notification'!B171&amp;"/ "&amp;"SV/"&amp;'VME Notification'!C171&amp;"/"&amp;'VME Notification'!D171&amp;"/"&amp;TEXT('VME Notification'!E171,"dd-mmm-yy")&amp;"/"&amp;'VME Notification'!F171&amp;"/"&amp;'VME Notification'!G171&amp;"/"&amp;'VME Notification'!H171&amp;"/"&amp;'VME Notification'!I171&amp;"/"&amp;'VME Notification'!J171&amp;"/"&amp;'VME Notification'!K171&amp;"/"&amp;'VME Notification'!L171&amp;"/"&amp;'VME Notification'!M171&amp;"/"&amp;'VME Notification'!N171&amp;"/ER")</f>
        <v/>
      </c>
    </row>
    <row r="147" spans="12:14" x14ac:dyDescent="0.25">
      <c r="L147" s="26" t="e">
        <f>IF(VALUE('VME Notification'!#REF!)&gt;=5,1,"")</f>
        <v>#REF!</v>
      </c>
      <c r="N147" s="33" t="str">
        <f>IF('VME Notification'!C172="","","SR/"&amp;'VME Notification'!$C$21&amp;"/"&amp;'VME Notification'!$F$21&amp;"/"&amp;'VME Notification'!$K$21&amp;"/"&amp;'VME Notification'!$N$21&amp;"/"&amp;'VME Notification'!B172&amp;"/ "&amp;"SV/"&amp;'VME Notification'!C172&amp;"/"&amp;'VME Notification'!D172&amp;"/"&amp;TEXT('VME Notification'!E172,"dd-mmm-yy")&amp;"/"&amp;'VME Notification'!F172&amp;"/"&amp;'VME Notification'!G172&amp;"/"&amp;'VME Notification'!H172&amp;"/"&amp;'VME Notification'!I172&amp;"/"&amp;'VME Notification'!J172&amp;"/"&amp;'VME Notification'!K172&amp;"/"&amp;'VME Notification'!L172&amp;"/"&amp;'VME Notification'!M172&amp;"/"&amp;'VME Notification'!N172&amp;"/ER")</f>
        <v/>
      </c>
    </row>
    <row r="148" spans="12:14" x14ac:dyDescent="0.25">
      <c r="L148" s="26" t="e">
        <f>IF(VALUE('VME Notification'!#REF!)&gt;=5,1,"")</f>
        <v>#REF!</v>
      </c>
      <c r="N148" s="33" t="str">
        <f>IF('VME Notification'!C173="","","SR/"&amp;'VME Notification'!$C$21&amp;"/"&amp;'VME Notification'!$F$21&amp;"/"&amp;'VME Notification'!$K$21&amp;"/"&amp;'VME Notification'!$N$21&amp;"/"&amp;'VME Notification'!B173&amp;"/ "&amp;"SV/"&amp;'VME Notification'!C173&amp;"/"&amp;'VME Notification'!D173&amp;"/"&amp;TEXT('VME Notification'!E173,"dd-mmm-yy")&amp;"/"&amp;'VME Notification'!F173&amp;"/"&amp;'VME Notification'!G173&amp;"/"&amp;'VME Notification'!H173&amp;"/"&amp;'VME Notification'!I173&amp;"/"&amp;'VME Notification'!J173&amp;"/"&amp;'VME Notification'!K173&amp;"/"&amp;'VME Notification'!L173&amp;"/"&amp;'VME Notification'!M173&amp;"/"&amp;'VME Notification'!N173&amp;"/ER")</f>
        <v/>
      </c>
    </row>
    <row r="149" spans="12:14" x14ac:dyDescent="0.25">
      <c r="L149" s="26" t="e">
        <f>IF(VALUE('VME Notification'!#REF!)&gt;=5,1,"")</f>
        <v>#REF!</v>
      </c>
      <c r="N149" s="33" t="str">
        <f>IF('VME Notification'!C174="","","SR/"&amp;'VME Notification'!$C$21&amp;"/"&amp;'VME Notification'!$F$21&amp;"/"&amp;'VME Notification'!$K$21&amp;"/"&amp;'VME Notification'!$N$21&amp;"/"&amp;'VME Notification'!B174&amp;"/ "&amp;"SV/"&amp;'VME Notification'!C174&amp;"/"&amp;'VME Notification'!D174&amp;"/"&amp;TEXT('VME Notification'!E174,"dd-mmm-yy")&amp;"/"&amp;'VME Notification'!F174&amp;"/"&amp;'VME Notification'!G174&amp;"/"&amp;'VME Notification'!H174&amp;"/"&amp;'VME Notification'!I174&amp;"/"&amp;'VME Notification'!J174&amp;"/"&amp;'VME Notification'!K174&amp;"/"&amp;'VME Notification'!L174&amp;"/"&amp;'VME Notification'!M174&amp;"/"&amp;'VME Notification'!N174&amp;"/ER")</f>
        <v/>
      </c>
    </row>
    <row r="150" spans="12:14" x14ac:dyDescent="0.25">
      <c r="L150" s="26" t="e">
        <f>IF(VALUE('VME Notification'!#REF!)&gt;=5,1,"")</f>
        <v>#REF!</v>
      </c>
      <c r="N150" s="33" t="str">
        <f>IF('VME Notification'!C175="","","SR/"&amp;'VME Notification'!$C$21&amp;"/"&amp;'VME Notification'!$F$21&amp;"/"&amp;'VME Notification'!$K$21&amp;"/"&amp;'VME Notification'!$N$21&amp;"/"&amp;'VME Notification'!B175&amp;"/ "&amp;"SV/"&amp;'VME Notification'!C175&amp;"/"&amp;'VME Notification'!D175&amp;"/"&amp;TEXT('VME Notification'!E175,"dd-mmm-yy")&amp;"/"&amp;'VME Notification'!F175&amp;"/"&amp;'VME Notification'!G175&amp;"/"&amp;'VME Notification'!H175&amp;"/"&amp;'VME Notification'!I175&amp;"/"&amp;'VME Notification'!J175&amp;"/"&amp;'VME Notification'!K175&amp;"/"&amp;'VME Notification'!L175&amp;"/"&amp;'VME Notification'!M175&amp;"/"&amp;'VME Notification'!N175&amp;"/ER")</f>
        <v/>
      </c>
    </row>
    <row r="151" spans="12:14" x14ac:dyDescent="0.25">
      <c r="L151" s="26" t="e">
        <f>IF(VALUE('VME Notification'!#REF!)&gt;=5,1,"")</f>
        <v>#REF!</v>
      </c>
      <c r="N151" s="33" t="str">
        <f>IF('VME Notification'!C176="","","SR/"&amp;'VME Notification'!$C$21&amp;"/"&amp;'VME Notification'!$F$21&amp;"/"&amp;'VME Notification'!$K$21&amp;"/"&amp;'VME Notification'!$N$21&amp;"/"&amp;'VME Notification'!B176&amp;"/ "&amp;"SV/"&amp;'VME Notification'!C176&amp;"/"&amp;'VME Notification'!D176&amp;"/"&amp;TEXT('VME Notification'!E176,"dd-mmm-yy")&amp;"/"&amp;'VME Notification'!F176&amp;"/"&amp;'VME Notification'!G176&amp;"/"&amp;'VME Notification'!H176&amp;"/"&amp;'VME Notification'!I176&amp;"/"&amp;'VME Notification'!J176&amp;"/"&amp;'VME Notification'!K176&amp;"/"&amp;'VME Notification'!L176&amp;"/"&amp;'VME Notification'!M176&amp;"/"&amp;'VME Notification'!N176&amp;"/ER")</f>
        <v/>
      </c>
    </row>
    <row r="152" spans="12:14" x14ac:dyDescent="0.25">
      <c r="L152" s="26" t="e">
        <f>IF(VALUE('VME Notification'!#REF!)&gt;=5,1,"")</f>
        <v>#REF!</v>
      </c>
      <c r="N152" s="33" t="str">
        <f>IF('VME Notification'!C177="","","SR/"&amp;'VME Notification'!$C$21&amp;"/"&amp;'VME Notification'!$F$21&amp;"/"&amp;'VME Notification'!$K$21&amp;"/"&amp;'VME Notification'!$N$21&amp;"/"&amp;'VME Notification'!B177&amp;"/ "&amp;"SV/"&amp;'VME Notification'!C177&amp;"/"&amp;'VME Notification'!D177&amp;"/"&amp;TEXT('VME Notification'!E177,"dd-mmm-yy")&amp;"/"&amp;'VME Notification'!F177&amp;"/"&amp;'VME Notification'!G177&amp;"/"&amp;'VME Notification'!H177&amp;"/"&amp;'VME Notification'!I177&amp;"/"&amp;'VME Notification'!J177&amp;"/"&amp;'VME Notification'!K177&amp;"/"&amp;'VME Notification'!L177&amp;"/"&amp;'VME Notification'!M177&amp;"/"&amp;'VME Notification'!N177&amp;"/ER")</f>
        <v/>
      </c>
    </row>
    <row r="153" spans="12:14" x14ac:dyDescent="0.25">
      <c r="L153" s="26" t="e">
        <f>IF(VALUE('VME Notification'!#REF!)&gt;=5,1,"")</f>
        <v>#REF!</v>
      </c>
      <c r="N153" s="33" t="str">
        <f>IF('VME Notification'!C178="","","SR/"&amp;'VME Notification'!$C$21&amp;"/"&amp;'VME Notification'!$F$21&amp;"/"&amp;'VME Notification'!$K$21&amp;"/"&amp;'VME Notification'!$N$21&amp;"/"&amp;'VME Notification'!B178&amp;"/ "&amp;"SV/"&amp;'VME Notification'!C178&amp;"/"&amp;'VME Notification'!D178&amp;"/"&amp;TEXT('VME Notification'!E178,"dd-mmm-yy")&amp;"/"&amp;'VME Notification'!F178&amp;"/"&amp;'VME Notification'!G178&amp;"/"&amp;'VME Notification'!H178&amp;"/"&amp;'VME Notification'!I178&amp;"/"&amp;'VME Notification'!J178&amp;"/"&amp;'VME Notification'!K178&amp;"/"&amp;'VME Notification'!L178&amp;"/"&amp;'VME Notification'!M178&amp;"/"&amp;'VME Notification'!N178&amp;"/ER")</f>
        <v/>
      </c>
    </row>
    <row r="154" spans="12:14" x14ac:dyDescent="0.25">
      <c r="L154" s="26" t="e">
        <f>IF(VALUE('VME Notification'!#REF!)&gt;=5,1,"")</f>
        <v>#REF!</v>
      </c>
      <c r="N154" s="33" t="str">
        <f>IF('VME Notification'!C179="","","SR/"&amp;'VME Notification'!$C$21&amp;"/"&amp;'VME Notification'!$F$21&amp;"/"&amp;'VME Notification'!$K$21&amp;"/"&amp;'VME Notification'!$N$21&amp;"/"&amp;'VME Notification'!B179&amp;"/ "&amp;"SV/"&amp;'VME Notification'!C179&amp;"/"&amp;'VME Notification'!D179&amp;"/"&amp;TEXT('VME Notification'!E179,"dd-mmm-yy")&amp;"/"&amp;'VME Notification'!F179&amp;"/"&amp;'VME Notification'!G179&amp;"/"&amp;'VME Notification'!H179&amp;"/"&amp;'VME Notification'!I179&amp;"/"&amp;'VME Notification'!J179&amp;"/"&amp;'VME Notification'!K179&amp;"/"&amp;'VME Notification'!L179&amp;"/"&amp;'VME Notification'!M179&amp;"/"&amp;'VME Notification'!N179&amp;"/ER")</f>
        <v/>
      </c>
    </row>
    <row r="155" spans="12:14" x14ac:dyDescent="0.25">
      <c r="L155" s="26" t="e">
        <f>IF(VALUE('VME Notification'!#REF!)&gt;=5,1,"")</f>
        <v>#REF!</v>
      </c>
      <c r="N155" s="33" t="str">
        <f>IF('VME Notification'!C180="","","SR/"&amp;'VME Notification'!$C$21&amp;"/"&amp;'VME Notification'!$F$21&amp;"/"&amp;'VME Notification'!$K$21&amp;"/"&amp;'VME Notification'!$N$21&amp;"/"&amp;'VME Notification'!B180&amp;"/ "&amp;"SV/"&amp;'VME Notification'!C180&amp;"/"&amp;'VME Notification'!D180&amp;"/"&amp;TEXT('VME Notification'!E180,"dd-mmm-yy")&amp;"/"&amp;'VME Notification'!F180&amp;"/"&amp;'VME Notification'!G180&amp;"/"&amp;'VME Notification'!H180&amp;"/"&amp;'VME Notification'!I180&amp;"/"&amp;'VME Notification'!J180&amp;"/"&amp;'VME Notification'!K180&amp;"/"&amp;'VME Notification'!L180&amp;"/"&amp;'VME Notification'!M180&amp;"/"&amp;'VME Notification'!N180&amp;"/ER")</f>
        <v/>
      </c>
    </row>
    <row r="156" spans="12:14" x14ac:dyDescent="0.25">
      <c r="L156" s="26" t="e">
        <f>IF(VALUE('VME Notification'!#REF!)&gt;=5,1,"")</f>
        <v>#REF!</v>
      </c>
      <c r="N156" s="33" t="str">
        <f>IF('VME Notification'!C181="","","SR/"&amp;'VME Notification'!$C$21&amp;"/"&amp;'VME Notification'!$F$21&amp;"/"&amp;'VME Notification'!$K$21&amp;"/"&amp;'VME Notification'!$N$21&amp;"/"&amp;'VME Notification'!B181&amp;"/ "&amp;"SV/"&amp;'VME Notification'!C181&amp;"/"&amp;'VME Notification'!D181&amp;"/"&amp;TEXT('VME Notification'!E181,"dd-mmm-yy")&amp;"/"&amp;'VME Notification'!F181&amp;"/"&amp;'VME Notification'!G181&amp;"/"&amp;'VME Notification'!H181&amp;"/"&amp;'VME Notification'!I181&amp;"/"&amp;'VME Notification'!J181&amp;"/"&amp;'VME Notification'!K181&amp;"/"&amp;'VME Notification'!L181&amp;"/"&amp;'VME Notification'!M181&amp;"/"&amp;'VME Notification'!N181&amp;"/ER")</f>
        <v/>
      </c>
    </row>
    <row r="157" spans="12:14" x14ac:dyDescent="0.25">
      <c r="L157" s="26" t="e">
        <f>IF(VALUE('VME Notification'!#REF!)&gt;=5,1,"")</f>
        <v>#REF!</v>
      </c>
      <c r="N157" s="33" t="str">
        <f>IF('VME Notification'!C182="","","SR/"&amp;'VME Notification'!$C$21&amp;"/"&amp;'VME Notification'!$F$21&amp;"/"&amp;'VME Notification'!$K$21&amp;"/"&amp;'VME Notification'!$N$21&amp;"/"&amp;'VME Notification'!B182&amp;"/ "&amp;"SV/"&amp;'VME Notification'!C182&amp;"/"&amp;'VME Notification'!D182&amp;"/"&amp;TEXT('VME Notification'!E182,"dd-mmm-yy")&amp;"/"&amp;'VME Notification'!F182&amp;"/"&amp;'VME Notification'!G182&amp;"/"&amp;'VME Notification'!H182&amp;"/"&amp;'VME Notification'!I182&amp;"/"&amp;'VME Notification'!J182&amp;"/"&amp;'VME Notification'!K182&amp;"/"&amp;'VME Notification'!L182&amp;"/"&amp;'VME Notification'!M182&amp;"/"&amp;'VME Notification'!N182&amp;"/ER")</f>
        <v/>
      </c>
    </row>
    <row r="158" spans="12:14" x14ac:dyDescent="0.25">
      <c r="L158" s="26" t="e">
        <f>IF(VALUE('VME Notification'!#REF!)&gt;=5,1,"")</f>
        <v>#REF!</v>
      </c>
      <c r="N158" s="33" t="str">
        <f>IF('VME Notification'!C183="","","SR/"&amp;'VME Notification'!$C$21&amp;"/"&amp;'VME Notification'!$F$21&amp;"/"&amp;'VME Notification'!$K$21&amp;"/"&amp;'VME Notification'!$N$21&amp;"/"&amp;'VME Notification'!B183&amp;"/ "&amp;"SV/"&amp;'VME Notification'!C183&amp;"/"&amp;'VME Notification'!D183&amp;"/"&amp;TEXT('VME Notification'!E183,"dd-mmm-yy")&amp;"/"&amp;'VME Notification'!F183&amp;"/"&amp;'VME Notification'!G183&amp;"/"&amp;'VME Notification'!H183&amp;"/"&amp;'VME Notification'!I183&amp;"/"&amp;'VME Notification'!J183&amp;"/"&amp;'VME Notification'!K183&amp;"/"&amp;'VME Notification'!L183&amp;"/"&amp;'VME Notification'!M183&amp;"/"&amp;'VME Notification'!N183&amp;"/ER")</f>
        <v/>
      </c>
    </row>
    <row r="159" spans="12:14" x14ac:dyDescent="0.25">
      <c r="L159" s="26" t="e">
        <f>IF(VALUE('VME Notification'!#REF!)&gt;=5,1,"")</f>
        <v>#REF!</v>
      </c>
      <c r="N159" s="33" t="str">
        <f>IF('VME Notification'!C184="","","SR/"&amp;'VME Notification'!$C$21&amp;"/"&amp;'VME Notification'!$F$21&amp;"/"&amp;'VME Notification'!$K$21&amp;"/"&amp;'VME Notification'!$N$21&amp;"/"&amp;'VME Notification'!B184&amp;"/ "&amp;"SV/"&amp;'VME Notification'!C184&amp;"/"&amp;'VME Notification'!D184&amp;"/"&amp;TEXT('VME Notification'!E184,"dd-mmm-yy")&amp;"/"&amp;'VME Notification'!F184&amp;"/"&amp;'VME Notification'!G184&amp;"/"&amp;'VME Notification'!H184&amp;"/"&amp;'VME Notification'!I184&amp;"/"&amp;'VME Notification'!J184&amp;"/"&amp;'VME Notification'!K184&amp;"/"&amp;'VME Notification'!L184&amp;"/"&amp;'VME Notification'!M184&amp;"/"&amp;'VME Notification'!N184&amp;"/ER")</f>
        <v/>
      </c>
    </row>
    <row r="160" spans="12:14" x14ac:dyDescent="0.25">
      <c r="L160" s="26" t="e">
        <f>IF(VALUE('VME Notification'!#REF!)&gt;=5,1,"")</f>
        <v>#REF!</v>
      </c>
      <c r="N160" s="33" t="str">
        <f>IF('VME Notification'!C185="","","SR/"&amp;'VME Notification'!$C$21&amp;"/"&amp;'VME Notification'!$F$21&amp;"/"&amp;'VME Notification'!$K$21&amp;"/"&amp;'VME Notification'!$N$21&amp;"/"&amp;'VME Notification'!B185&amp;"/ "&amp;"SV/"&amp;'VME Notification'!C185&amp;"/"&amp;'VME Notification'!D185&amp;"/"&amp;TEXT('VME Notification'!E185,"dd-mmm-yy")&amp;"/"&amp;'VME Notification'!F185&amp;"/"&amp;'VME Notification'!G185&amp;"/"&amp;'VME Notification'!H185&amp;"/"&amp;'VME Notification'!I185&amp;"/"&amp;'VME Notification'!J185&amp;"/"&amp;'VME Notification'!K185&amp;"/"&amp;'VME Notification'!L185&amp;"/"&amp;'VME Notification'!M185&amp;"/"&amp;'VME Notification'!N185&amp;"/ER")</f>
        <v/>
      </c>
    </row>
    <row r="161" spans="12:14" x14ac:dyDescent="0.25">
      <c r="L161" s="26" t="e">
        <f>IF(VALUE('VME Notification'!#REF!)&gt;=5,1,"")</f>
        <v>#REF!</v>
      </c>
      <c r="N161" s="33" t="str">
        <f>IF('VME Notification'!C186="","","SR/"&amp;'VME Notification'!$C$21&amp;"/"&amp;'VME Notification'!$F$21&amp;"/"&amp;'VME Notification'!$K$21&amp;"/"&amp;'VME Notification'!$N$21&amp;"/"&amp;'VME Notification'!B186&amp;"/ "&amp;"SV/"&amp;'VME Notification'!C186&amp;"/"&amp;'VME Notification'!D186&amp;"/"&amp;TEXT('VME Notification'!E186,"dd-mmm-yy")&amp;"/"&amp;'VME Notification'!F186&amp;"/"&amp;'VME Notification'!G186&amp;"/"&amp;'VME Notification'!H186&amp;"/"&amp;'VME Notification'!I186&amp;"/"&amp;'VME Notification'!J186&amp;"/"&amp;'VME Notification'!K186&amp;"/"&amp;'VME Notification'!L186&amp;"/"&amp;'VME Notification'!M186&amp;"/"&amp;'VME Notification'!N186&amp;"/ER")</f>
        <v/>
      </c>
    </row>
    <row r="162" spans="12:14" x14ac:dyDescent="0.25">
      <c r="L162" s="26" t="e">
        <f>IF(VALUE('VME Notification'!#REF!)&gt;=5,1,"")</f>
        <v>#REF!</v>
      </c>
      <c r="N162" s="33" t="str">
        <f>IF('VME Notification'!C187="","","SR/"&amp;'VME Notification'!$C$21&amp;"/"&amp;'VME Notification'!$F$21&amp;"/"&amp;'VME Notification'!$K$21&amp;"/"&amp;'VME Notification'!$N$21&amp;"/"&amp;'VME Notification'!B187&amp;"/ "&amp;"SV/"&amp;'VME Notification'!C187&amp;"/"&amp;'VME Notification'!D187&amp;"/"&amp;TEXT('VME Notification'!E187,"dd-mmm-yy")&amp;"/"&amp;'VME Notification'!F187&amp;"/"&amp;'VME Notification'!G187&amp;"/"&amp;'VME Notification'!H187&amp;"/"&amp;'VME Notification'!I187&amp;"/"&amp;'VME Notification'!J187&amp;"/"&amp;'VME Notification'!K187&amp;"/"&amp;'VME Notification'!L187&amp;"/"&amp;'VME Notification'!M187&amp;"/"&amp;'VME Notification'!N187&amp;"/ER")</f>
        <v/>
      </c>
    </row>
    <row r="163" spans="12:14" x14ac:dyDescent="0.25">
      <c r="L163" s="26" t="e">
        <f>IF(VALUE('VME Notification'!#REF!)&gt;=5,1,"")</f>
        <v>#REF!</v>
      </c>
      <c r="N163" s="33" t="str">
        <f>IF('VME Notification'!C188="","","SR/"&amp;'VME Notification'!$C$21&amp;"/"&amp;'VME Notification'!$F$21&amp;"/"&amp;'VME Notification'!$K$21&amp;"/"&amp;'VME Notification'!$N$21&amp;"/"&amp;'VME Notification'!B188&amp;"/ "&amp;"SV/"&amp;'VME Notification'!C188&amp;"/"&amp;'VME Notification'!D188&amp;"/"&amp;TEXT('VME Notification'!E188,"dd-mmm-yy")&amp;"/"&amp;'VME Notification'!F188&amp;"/"&amp;'VME Notification'!G188&amp;"/"&amp;'VME Notification'!H188&amp;"/"&amp;'VME Notification'!I188&amp;"/"&amp;'VME Notification'!J188&amp;"/"&amp;'VME Notification'!K188&amp;"/"&amp;'VME Notification'!L188&amp;"/"&amp;'VME Notification'!M188&amp;"/"&amp;'VME Notification'!N188&amp;"/ER")</f>
        <v/>
      </c>
    </row>
    <row r="164" spans="12:14" x14ac:dyDescent="0.25">
      <c r="L164" s="26" t="e">
        <f>IF(VALUE('VME Notification'!#REF!)&gt;=5,1,"")</f>
        <v>#REF!</v>
      </c>
      <c r="N164" s="33" t="str">
        <f>IF('VME Notification'!C189="","","SR/"&amp;'VME Notification'!$C$21&amp;"/"&amp;'VME Notification'!$F$21&amp;"/"&amp;'VME Notification'!$K$21&amp;"/"&amp;'VME Notification'!$N$21&amp;"/"&amp;'VME Notification'!B189&amp;"/ "&amp;"SV/"&amp;'VME Notification'!C189&amp;"/"&amp;'VME Notification'!D189&amp;"/"&amp;TEXT('VME Notification'!E189,"dd-mmm-yy")&amp;"/"&amp;'VME Notification'!F189&amp;"/"&amp;'VME Notification'!G189&amp;"/"&amp;'VME Notification'!H189&amp;"/"&amp;'VME Notification'!I189&amp;"/"&amp;'VME Notification'!J189&amp;"/"&amp;'VME Notification'!K189&amp;"/"&amp;'VME Notification'!L189&amp;"/"&amp;'VME Notification'!M189&amp;"/"&amp;'VME Notification'!N189&amp;"/ER")</f>
        <v/>
      </c>
    </row>
    <row r="165" spans="12:14" x14ac:dyDescent="0.25">
      <c r="L165" s="26" t="e">
        <f>IF(VALUE('VME Notification'!#REF!)&gt;=5,1,"")</f>
        <v>#REF!</v>
      </c>
      <c r="N165" s="33" t="str">
        <f>IF('VME Notification'!C190="","","SR/"&amp;'VME Notification'!$C$21&amp;"/"&amp;'VME Notification'!$F$21&amp;"/"&amp;'VME Notification'!$K$21&amp;"/"&amp;'VME Notification'!$N$21&amp;"/"&amp;'VME Notification'!B190&amp;"/ "&amp;"SV/"&amp;'VME Notification'!C190&amp;"/"&amp;'VME Notification'!D190&amp;"/"&amp;TEXT('VME Notification'!E190,"dd-mmm-yy")&amp;"/"&amp;'VME Notification'!F190&amp;"/"&amp;'VME Notification'!G190&amp;"/"&amp;'VME Notification'!H190&amp;"/"&amp;'VME Notification'!I190&amp;"/"&amp;'VME Notification'!J190&amp;"/"&amp;'VME Notification'!K190&amp;"/"&amp;'VME Notification'!L190&amp;"/"&amp;'VME Notification'!M190&amp;"/"&amp;'VME Notification'!N190&amp;"/ER")</f>
        <v/>
      </c>
    </row>
    <row r="166" spans="12:14" x14ac:dyDescent="0.25">
      <c r="L166" s="26" t="e">
        <f>IF(VALUE('VME Notification'!#REF!)&gt;=5,1,"")</f>
        <v>#REF!</v>
      </c>
      <c r="N166" s="33" t="str">
        <f>IF('VME Notification'!C191="","","SR/"&amp;'VME Notification'!$C$21&amp;"/"&amp;'VME Notification'!$F$21&amp;"/"&amp;'VME Notification'!$K$21&amp;"/"&amp;'VME Notification'!$N$21&amp;"/"&amp;'VME Notification'!B191&amp;"/ "&amp;"SV/"&amp;'VME Notification'!C191&amp;"/"&amp;'VME Notification'!D191&amp;"/"&amp;TEXT('VME Notification'!E191,"dd-mmm-yy")&amp;"/"&amp;'VME Notification'!F191&amp;"/"&amp;'VME Notification'!G191&amp;"/"&amp;'VME Notification'!H191&amp;"/"&amp;'VME Notification'!I191&amp;"/"&amp;'VME Notification'!J191&amp;"/"&amp;'VME Notification'!K191&amp;"/"&amp;'VME Notification'!L191&amp;"/"&amp;'VME Notification'!M191&amp;"/"&amp;'VME Notification'!N191&amp;"/ER")</f>
        <v/>
      </c>
    </row>
    <row r="167" spans="12:14" x14ac:dyDescent="0.25">
      <c r="L167" s="26" t="e">
        <f>IF(VALUE('VME Notification'!#REF!)&gt;=5,1,"")</f>
        <v>#REF!</v>
      </c>
      <c r="N167" s="33" t="str">
        <f>IF('VME Notification'!C192="","","SR/"&amp;'VME Notification'!$C$21&amp;"/"&amp;'VME Notification'!$F$21&amp;"/"&amp;'VME Notification'!$K$21&amp;"/"&amp;'VME Notification'!$N$21&amp;"/"&amp;'VME Notification'!B192&amp;"/ "&amp;"SV/"&amp;'VME Notification'!C192&amp;"/"&amp;'VME Notification'!D192&amp;"/"&amp;TEXT('VME Notification'!E192,"dd-mmm-yy")&amp;"/"&amp;'VME Notification'!F192&amp;"/"&amp;'VME Notification'!G192&amp;"/"&amp;'VME Notification'!H192&amp;"/"&amp;'VME Notification'!I192&amp;"/"&amp;'VME Notification'!J192&amp;"/"&amp;'VME Notification'!K192&amp;"/"&amp;'VME Notification'!L192&amp;"/"&amp;'VME Notification'!M192&amp;"/"&amp;'VME Notification'!N192&amp;"/ER")</f>
        <v/>
      </c>
    </row>
    <row r="168" spans="12:14" x14ac:dyDescent="0.25">
      <c r="L168" s="26" t="e">
        <f>IF(VALUE('VME Notification'!#REF!)&gt;=5,1,"")</f>
        <v>#REF!</v>
      </c>
      <c r="N168" s="33" t="str">
        <f>IF('VME Notification'!C193="","","SR/"&amp;'VME Notification'!$C$21&amp;"/"&amp;'VME Notification'!$F$21&amp;"/"&amp;'VME Notification'!$K$21&amp;"/"&amp;'VME Notification'!$N$21&amp;"/"&amp;'VME Notification'!B193&amp;"/ "&amp;"SV/"&amp;'VME Notification'!C193&amp;"/"&amp;'VME Notification'!D193&amp;"/"&amp;TEXT('VME Notification'!E193,"dd-mmm-yy")&amp;"/"&amp;'VME Notification'!F193&amp;"/"&amp;'VME Notification'!G193&amp;"/"&amp;'VME Notification'!H193&amp;"/"&amp;'VME Notification'!I193&amp;"/"&amp;'VME Notification'!J193&amp;"/"&amp;'VME Notification'!K193&amp;"/"&amp;'VME Notification'!L193&amp;"/"&amp;'VME Notification'!M193&amp;"/"&amp;'VME Notification'!N193&amp;"/ER")</f>
        <v/>
      </c>
    </row>
    <row r="169" spans="12:14" x14ac:dyDescent="0.25">
      <c r="L169" s="26" t="e">
        <f>IF(VALUE('VME Notification'!#REF!)&gt;=5,1,"")</f>
        <v>#REF!</v>
      </c>
      <c r="N169" s="33" t="str">
        <f>IF('VME Notification'!C194="","","SR/"&amp;'VME Notification'!$C$21&amp;"/"&amp;'VME Notification'!$F$21&amp;"/"&amp;'VME Notification'!$K$21&amp;"/"&amp;'VME Notification'!$N$21&amp;"/"&amp;'VME Notification'!B194&amp;"/ "&amp;"SV/"&amp;'VME Notification'!C194&amp;"/"&amp;'VME Notification'!D194&amp;"/"&amp;TEXT('VME Notification'!E194,"dd-mmm-yy")&amp;"/"&amp;'VME Notification'!F194&amp;"/"&amp;'VME Notification'!G194&amp;"/"&amp;'VME Notification'!H194&amp;"/"&amp;'VME Notification'!I194&amp;"/"&amp;'VME Notification'!J194&amp;"/"&amp;'VME Notification'!K194&amp;"/"&amp;'VME Notification'!L194&amp;"/"&amp;'VME Notification'!M194&amp;"/"&amp;'VME Notification'!N194&amp;"/ER")</f>
        <v/>
      </c>
    </row>
    <row r="170" spans="12:14" x14ac:dyDescent="0.25">
      <c r="L170" s="26" t="e">
        <f>IF(VALUE('VME Notification'!#REF!)&gt;=5,1,"")</f>
        <v>#REF!</v>
      </c>
      <c r="N170" s="33" t="str">
        <f>IF('VME Notification'!C195="","","SR/"&amp;'VME Notification'!$C$21&amp;"/"&amp;'VME Notification'!$F$21&amp;"/"&amp;'VME Notification'!$K$21&amp;"/"&amp;'VME Notification'!$N$21&amp;"/"&amp;'VME Notification'!B195&amp;"/ "&amp;"SV/"&amp;'VME Notification'!C195&amp;"/"&amp;'VME Notification'!D195&amp;"/"&amp;TEXT('VME Notification'!E195,"dd-mmm-yy")&amp;"/"&amp;'VME Notification'!F195&amp;"/"&amp;'VME Notification'!G195&amp;"/"&amp;'VME Notification'!H195&amp;"/"&amp;'VME Notification'!I195&amp;"/"&amp;'VME Notification'!J195&amp;"/"&amp;'VME Notification'!K195&amp;"/"&amp;'VME Notification'!L195&amp;"/"&amp;'VME Notification'!M195&amp;"/"&amp;'VME Notification'!N195&amp;"/ER")</f>
        <v/>
      </c>
    </row>
    <row r="171" spans="12:14" x14ac:dyDescent="0.25">
      <c r="L171" s="26" t="e">
        <f>IF(VALUE('VME Notification'!#REF!)&gt;=5,1,"")</f>
        <v>#REF!</v>
      </c>
      <c r="N171" s="33" t="str">
        <f>IF('VME Notification'!C196="","","SR/"&amp;'VME Notification'!$C$21&amp;"/"&amp;'VME Notification'!$F$21&amp;"/"&amp;'VME Notification'!$K$21&amp;"/"&amp;'VME Notification'!$N$21&amp;"/"&amp;'VME Notification'!B196&amp;"/ "&amp;"SV/"&amp;'VME Notification'!C196&amp;"/"&amp;'VME Notification'!D196&amp;"/"&amp;TEXT('VME Notification'!E196,"dd-mmm-yy")&amp;"/"&amp;'VME Notification'!F196&amp;"/"&amp;'VME Notification'!G196&amp;"/"&amp;'VME Notification'!H196&amp;"/"&amp;'VME Notification'!I196&amp;"/"&amp;'VME Notification'!J196&amp;"/"&amp;'VME Notification'!K196&amp;"/"&amp;'VME Notification'!L196&amp;"/"&amp;'VME Notification'!M196&amp;"/"&amp;'VME Notification'!N196&amp;"/ER")</f>
        <v/>
      </c>
    </row>
    <row r="172" spans="12:14" x14ac:dyDescent="0.25">
      <c r="L172" s="26" t="e">
        <f>IF(VALUE('VME Notification'!#REF!)&gt;=5,1,"")</f>
        <v>#REF!</v>
      </c>
      <c r="N172" s="33" t="str">
        <f>IF('VME Notification'!C197="","","SR/"&amp;'VME Notification'!$C$21&amp;"/"&amp;'VME Notification'!$F$21&amp;"/"&amp;'VME Notification'!$K$21&amp;"/"&amp;'VME Notification'!$N$21&amp;"/"&amp;'VME Notification'!B197&amp;"/ "&amp;"SV/"&amp;'VME Notification'!C197&amp;"/"&amp;'VME Notification'!D197&amp;"/"&amp;TEXT('VME Notification'!E197,"dd-mmm-yy")&amp;"/"&amp;'VME Notification'!F197&amp;"/"&amp;'VME Notification'!G197&amp;"/"&amp;'VME Notification'!H197&amp;"/"&amp;'VME Notification'!I197&amp;"/"&amp;'VME Notification'!J197&amp;"/"&amp;'VME Notification'!K197&amp;"/"&amp;'VME Notification'!L197&amp;"/"&amp;'VME Notification'!M197&amp;"/"&amp;'VME Notification'!N197&amp;"/ER")</f>
        <v/>
      </c>
    </row>
    <row r="173" spans="12:14" x14ac:dyDescent="0.25">
      <c r="L173" s="26" t="e">
        <f>IF(VALUE('VME Notification'!#REF!)&gt;=5,1,"")</f>
        <v>#REF!</v>
      </c>
      <c r="N173" s="33" t="str">
        <f>IF('VME Notification'!C198="","","SR/"&amp;'VME Notification'!$C$21&amp;"/"&amp;'VME Notification'!$F$21&amp;"/"&amp;'VME Notification'!$K$21&amp;"/"&amp;'VME Notification'!$N$21&amp;"/"&amp;'VME Notification'!B198&amp;"/ "&amp;"SV/"&amp;'VME Notification'!C198&amp;"/"&amp;'VME Notification'!D198&amp;"/"&amp;TEXT('VME Notification'!E198,"dd-mmm-yy")&amp;"/"&amp;'VME Notification'!F198&amp;"/"&amp;'VME Notification'!G198&amp;"/"&amp;'VME Notification'!H198&amp;"/"&amp;'VME Notification'!I198&amp;"/"&amp;'VME Notification'!J198&amp;"/"&amp;'VME Notification'!K198&amp;"/"&amp;'VME Notification'!L198&amp;"/"&amp;'VME Notification'!M198&amp;"/"&amp;'VME Notification'!N198&amp;"/ER")</f>
        <v/>
      </c>
    </row>
    <row r="174" spans="12:14" x14ac:dyDescent="0.25">
      <c r="L174" s="26" t="e">
        <f>IF(VALUE('VME Notification'!#REF!)&gt;=5,1,"")</f>
        <v>#REF!</v>
      </c>
      <c r="N174" s="33" t="str">
        <f>IF('VME Notification'!C199="","","SR/"&amp;'VME Notification'!$C$21&amp;"/"&amp;'VME Notification'!$F$21&amp;"/"&amp;'VME Notification'!$K$21&amp;"/"&amp;'VME Notification'!$N$21&amp;"/"&amp;'VME Notification'!B199&amp;"/ "&amp;"SV/"&amp;'VME Notification'!C199&amp;"/"&amp;'VME Notification'!D199&amp;"/"&amp;TEXT('VME Notification'!E199,"dd-mmm-yy")&amp;"/"&amp;'VME Notification'!F199&amp;"/"&amp;'VME Notification'!G199&amp;"/"&amp;'VME Notification'!H199&amp;"/"&amp;'VME Notification'!I199&amp;"/"&amp;'VME Notification'!J199&amp;"/"&amp;'VME Notification'!K199&amp;"/"&amp;'VME Notification'!L199&amp;"/"&amp;'VME Notification'!M199&amp;"/"&amp;'VME Notification'!N199&amp;"/ER")</f>
        <v/>
      </c>
    </row>
    <row r="175" spans="12:14" x14ac:dyDescent="0.25">
      <c r="L175" s="26" t="e">
        <f>IF(VALUE('VME Notification'!#REF!)&gt;=5,1,"")</f>
        <v>#REF!</v>
      </c>
      <c r="N175" s="33" t="str">
        <f>IF('VME Notification'!C200="","","SR/"&amp;'VME Notification'!$C$21&amp;"/"&amp;'VME Notification'!$F$21&amp;"/"&amp;'VME Notification'!$K$21&amp;"/"&amp;'VME Notification'!$N$21&amp;"/"&amp;'VME Notification'!B200&amp;"/ "&amp;"SV/"&amp;'VME Notification'!C200&amp;"/"&amp;'VME Notification'!D200&amp;"/"&amp;TEXT('VME Notification'!E200,"dd-mmm-yy")&amp;"/"&amp;'VME Notification'!F200&amp;"/"&amp;'VME Notification'!G200&amp;"/"&amp;'VME Notification'!H200&amp;"/"&amp;'VME Notification'!I200&amp;"/"&amp;'VME Notification'!J200&amp;"/"&amp;'VME Notification'!K200&amp;"/"&amp;'VME Notification'!L200&amp;"/"&amp;'VME Notification'!M200&amp;"/"&amp;'VME Notification'!N200&amp;"/ER")</f>
        <v/>
      </c>
    </row>
    <row r="176" spans="12:14" x14ac:dyDescent="0.25">
      <c r="L176" s="26" t="e">
        <f>IF(VALUE('VME Notification'!#REF!)&gt;=5,1,"")</f>
        <v>#REF!</v>
      </c>
      <c r="N176" s="33" t="str">
        <f>IF('VME Notification'!C201="","","SR/"&amp;'VME Notification'!$C$21&amp;"/"&amp;'VME Notification'!$F$21&amp;"/"&amp;'VME Notification'!$K$21&amp;"/"&amp;'VME Notification'!$N$21&amp;"/"&amp;'VME Notification'!B201&amp;"/ "&amp;"SV/"&amp;'VME Notification'!C201&amp;"/"&amp;'VME Notification'!D201&amp;"/"&amp;TEXT('VME Notification'!E201,"dd-mmm-yy")&amp;"/"&amp;'VME Notification'!F201&amp;"/"&amp;'VME Notification'!G201&amp;"/"&amp;'VME Notification'!H201&amp;"/"&amp;'VME Notification'!I201&amp;"/"&amp;'VME Notification'!J201&amp;"/"&amp;'VME Notification'!K201&amp;"/"&amp;'VME Notification'!L201&amp;"/"&amp;'VME Notification'!M201&amp;"/"&amp;'VME Notification'!N201&amp;"/ER")</f>
        <v/>
      </c>
    </row>
    <row r="177" spans="12:14" x14ac:dyDescent="0.25">
      <c r="L177" s="26" t="e">
        <f>IF(VALUE('VME Notification'!#REF!)&gt;=5,1,"")</f>
        <v>#REF!</v>
      </c>
      <c r="N177" s="33" t="str">
        <f>IF('VME Notification'!C202="","","SR/"&amp;'VME Notification'!$C$21&amp;"/"&amp;'VME Notification'!$F$21&amp;"/"&amp;'VME Notification'!$K$21&amp;"/"&amp;'VME Notification'!$N$21&amp;"/"&amp;'VME Notification'!B202&amp;"/ "&amp;"SV/"&amp;'VME Notification'!C202&amp;"/"&amp;'VME Notification'!D202&amp;"/"&amp;TEXT('VME Notification'!E202,"dd-mmm-yy")&amp;"/"&amp;'VME Notification'!F202&amp;"/"&amp;'VME Notification'!G202&amp;"/"&amp;'VME Notification'!H202&amp;"/"&amp;'VME Notification'!I202&amp;"/"&amp;'VME Notification'!J202&amp;"/"&amp;'VME Notification'!K202&amp;"/"&amp;'VME Notification'!L202&amp;"/"&amp;'VME Notification'!M202&amp;"/"&amp;'VME Notification'!N202&amp;"/ER")</f>
        <v/>
      </c>
    </row>
    <row r="178" spans="12:14" x14ac:dyDescent="0.25">
      <c r="L178" s="26" t="e">
        <f>IF(VALUE('VME Notification'!#REF!)&gt;=5,1,"")</f>
        <v>#REF!</v>
      </c>
      <c r="N178" s="33" t="str">
        <f>IF('VME Notification'!C203="","","SR/"&amp;'VME Notification'!$C$21&amp;"/"&amp;'VME Notification'!$F$21&amp;"/"&amp;'VME Notification'!$K$21&amp;"/"&amp;'VME Notification'!$N$21&amp;"/"&amp;'VME Notification'!B203&amp;"/ "&amp;"SV/"&amp;'VME Notification'!C203&amp;"/"&amp;'VME Notification'!D203&amp;"/"&amp;TEXT('VME Notification'!E203,"dd-mmm-yy")&amp;"/"&amp;'VME Notification'!F203&amp;"/"&amp;'VME Notification'!G203&amp;"/"&amp;'VME Notification'!H203&amp;"/"&amp;'VME Notification'!I203&amp;"/"&amp;'VME Notification'!J203&amp;"/"&amp;'VME Notification'!K203&amp;"/"&amp;'VME Notification'!L203&amp;"/"&amp;'VME Notification'!M203&amp;"/"&amp;'VME Notification'!N203&amp;"/ER")</f>
        <v/>
      </c>
    </row>
    <row r="179" spans="12:14" x14ac:dyDescent="0.25">
      <c r="L179" s="26" t="e">
        <f>IF(VALUE('VME Notification'!#REF!)&gt;=5,1,"")</f>
        <v>#REF!</v>
      </c>
      <c r="N179" s="33" t="str">
        <f>IF('VME Notification'!C204="","","SR/"&amp;'VME Notification'!$C$21&amp;"/"&amp;'VME Notification'!$F$21&amp;"/"&amp;'VME Notification'!$K$21&amp;"/"&amp;'VME Notification'!$N$21&amp;"/"&amp;'VME Notification'!B204&amp;"/ "&amp;"SV/"&amp;'VME Notification'!C204&amp;"/"&amp;'VME Notification'!D204&amp;"/"&amp;TEXT('VME Notification'!E204,"dd-mmm-yy")&amp;"/"&amp;'VME Notification'!F204&amp;"/"&amp;'VME Notification'!G204&amp;"/"&amp;'VME Notification'!H204&amp;"/"&amp;'VME Notification'!I204&amp;"/"&amp;'VME Notification'!J204&amp;"/"&amp;'VME Notification'!K204&amp;"/"&amp;'VME Notification'!L204&amp;"/"&amp;'VME Notification'!M204&amp;"/"&amp;'VME Notification'!N204&amp;"/ER")</f>
        <v/>
      </c>
    </row>
    <row r="180" spans="12:14" x14ac:dyDescent="0.25">
      <c r="L180" s="26" t="e">
        <f>IF(VALUE('VME Notification'!#REF!)&gt;=5,1,"")</f>
        <v>#REF!</v>
      </c>
      <c r="N180" s="33" t="str">
        <f>IF('VME Notification'!C205="","","SR/"&amp;'VME Notification'!$C$21&amp;"/"&amp;'VME Notification'!$F$21&amp;"/"&amp;'VME Notification'!$K$21&amp;"/"&amp;'VME Notification'!$N$21&amp;"/"&amp;'VME Notification'!B205&amp;"/ "&amp;"SV/"&amp;'VME Notification'!C205&amp;"/"&amp;'VME Notification'!D205&amp;"/"&amp;TEXT('VME Notification'!E205,"dd-mmm-yy")&amp;"/"&amp;'VME Notification'!F205&amp;"/"&amp;'VME Notification'!G205&amp;"/"&amp;'VME Notification'!H205&amp;"/"&amp;'VME Notification'!I205&amp;"/"&amp;'VME Notification'!J205&amp;"/"&amp;'VME Notification'!K205&amp;"/"&amp;'VME Notification'!L205&amp;"/"&amp;'VME Notification'!M205&amp;"/"&amp;'VME Notification'!N205&amp;"/ER")</f>
        <v/>
      </c>
    </row>
    <row r="181" spans="12:14" x14ac:dyDescent="0.25">
      <c r="L181" s="26" t="e">
        <f>IF(VALUE('VME Notification'!#REF!)&gt;=5,1,"")</f>
        <v>#REF!</v>
      </c>
      <c r="N181" s="33" t="str">
        <f>IF('VME Notification'!C206="","","SR/"&amp;'VME Notification'!$C$21&amp;"/"&amp;'VME Notification'!$F$21&amp;"/"&amp;'VME Notification'!$K$21&amp;"/"&amp;'VME Notification'!$N$21&amp;"/"&amp;'VME Notification'!B206&amp;"/ "&amp;"SV/"&amp;'VME Notification'!C206&amp;"/"&amp;'VME Notification'!D206&amp;"/"&amp;TEXT('VME Notification'!E206,"dd-mmm-yy")&amp;"/"&amp;'VME Notification'!F206&amp;"/"&amp;'VME Notification'!G206&amp;"/"&amp;'VME Notification'!H206&amp;"/"&amp;'VME Notification'!I206&amp;"/"&amp;'VME Notification'!J206&amp;"/"&amp;'VME Notification'!K206&amp;"/"&amp;'VME Notification'!L206&amp;"/"&amp;'VME Notification'!M206&amp;"/"&amp;'VME Notification'!N206&amp;"/ER")</f>
        <v/>
      </c>
    </row>
    <row r="182" spans="12:14" x14ac:dyDescent="0.25">
      <c r="L182" s="26" t="e">
        <f>IF(VALUE('VME Notification'!#REF!)&gt;=5,1,"")</f>
        <v>#REF!</v>
      </c>
      <c r="N182" s="33" t="str">
        <f>IF('VME Notification'!C207="","","SR/"&amp;'VME Notification'!$C$21&amp;"/"&amp;'VME Notification'!$F$21&amp;"/"&amp;'VME Notification'!$K$21&amp;"/"&amp;'VME Notification'!$N$21&amp;"/"&amp;'VME Notification'!B207&amp;"/ "&amp;"SV/"&amp;'VME Notification'!C207&amp;"/"&amp;'VME Notification'!D207&amp;"/"&amp;TEXT('VME Notification'!E207,"dd-mmm-yy")&amp;"/"&amp;'VME Notification'!F207&amp;"/"&amp;'VME Notification'!G207&amp;"/"&amp;'VME Notification'!H207&amp;"/"&amp;'VME Notification'!I207&amp;"/"&amp;'VME Notification'!J207&amp;"/"&amp;'VME Notification'!K207&amp;"/"&amp;'VME Notification'!L207&amp;"/"&amp;'VME Notification'!M207&amp;"/"&amp;'VME Notification'!N207&amp;"/ER")</f>
        <v/>
      </c>
    </row>
    <row r="183" spans="12:14" x14ac:dyDescent="0.25">
      <c r="L183" s="26" t="e">
        <f>IF(VALUE('VME Notification'!#REF!)&gt;=5,1,"")</f>
        <v>#REF!</v>
      </c>
      <c r="N183" s="33" t="str">
        <f>IF('VME Notification'!C208="","","SR/"&amp;'VME Notification'!$C$21&amp;"/"&amp;'VME Notification'!$F$21&amp;"/"&amp;'VME Notification'!$K$21&amp;"/"&amp;'VME Notification'!$N$21&amp;"/"&amp;'VME Notification'!B208&amp;"/ "&amp;"SV/"&amp;'VME Notification'!C208&amp;"/"&amp;'VME Notification'!D208&amp;"/"&amp;TEXT('VME Notification'!E208,"dd-mmm-yy")&amp;"/"&amp;'VME Notification'!F208&amp;"/"&amp;'VME Notification'!G208&amp;"/"&amp;'VME Notification'!H208&amp;"/"&amp;'VME Notification'!I208&amp;"/"&amp;'VME Notification'!J208&amp;"/"&amp;'VME Notification'!K208&amp;"/"&amp;'VME Notification'!L208&amp;"/"&amp;'VME Notification'!M208&amp;"/"&amp;'VME Notification'!N208&amp;"/ER")</f>
        <v/>
      </c>
    </row>
    <row r="184" spans="12:14" x14ac:dyDescent="0.25">
      <c r="L184" s="26" t="e">
        <f>IF(VALUE('VME Notification'!#REF!)&gt;=5,1,"")</f>
        <v>#REF!</v>
      </c>
      <c r="N184" s="33" t="str">
        <f>IF('VME Notification'!C209="","","SR/"&amp;'VME Notification'!$C$21&amp;"/"&amp;'VME Notification'!$F$21&amp;"/"&amp;'VME Notification'!$K$21&amp;"/"&amp;'VME Notification'!$N$21&amp;"/"&amp;'VME Notification'!B209&amp;"/ "&amp;"SV/"&amp;'VME Notification'!C209&amp;"/"&amp;'VME Notification'!D209&amp;"/"&amp;TEXT('VME Notification'!E209,"dd-mmm-yy")&amp;"/"&amp;'VME Notification'!F209&amp;"/"&amp;'VME Notification'!G209&amp;"/"&amp;'VME Notification'!H209&amp;"/"&amp;'VME Notification'!I209&amp;"/"&amp;'VME Notification'!J209&amp;"/"&amp;'VME Notification'!K209&amp;"/"&amp;'VME Notification'!L209&amp;"/"&amp;'VME Notification'!M209&amp;"/"&amp;'VME Notification'!N209&amp;"/ER")</f>
        <v/>
      </c>
    </row>
    <row r="185" spans="12:14" x14ac:dyDescent="0.25">
      <c r="L185" s="26" t="e">
        <f>IF(VALUE('VME Notification'!#REF!)&gt;=5,1,"")</f>
        <v>#REF!</v>
      </c>
      <c r="N185" s="33" t="str">
        <f>IF('VME Notification'!C210="","","SR/"&amp;'VME Notification'!$C$21&amp;"/"&amp;'VME Notification'!$F$21&amp;"/"&amp;'VME Notification'!$K$21&amp;"/"&amp;'VME Notification'!$N$21&amp;"/"&amp;'VME Notification'!B210&amp;"/ "&amp;"SV/"&amp;'VME Notification'!C210&amp;"/"&amp;'VME Notification'!D210&amp;"/"&amp;TEXT('VME Notification'!E210,"dd-mmm-yy")&amp;"/"&amp;'VME Notification'!F210&amp;"/"&amp;'VME Notification'!G210&amp;"/"&amp;'VME Notification'!H210&amp;"/"&amp;'VME Notification'!I210&amp;"/"&amp;'VME Notification'!J210&amp;"/"&amp;'VME Notification'!K210&amp;"/"&amp;'VME Notification'!L210&amp;"/"&amp;'VME Notification'!M210&amp;"/"&amp;'VME Notification'!N210&amp;"/ER")</f>
        <v/>
      </c>
    </row>
    <row r="186" spans="12:14" x14ac:dyDescent="0.25">
      <c r="L186" s="26" t="e">
        <f>IF(VALUE('VME Notification'!#REF!)&gt;=5,1,"")</f>
        <v>#REF!</v>
      </c>
      <c r="N186" s="33" t="str">
        <f>IF('VME Notification'!C211="","","SR/"&amp;'VME Notification'!$C$21&amp;"/"&amp;'VME Notification'!$F$21&amp;"/"&amp;'VME Notification'!$K$21&amp;"/"&amp;'VME Notification'!$N$21&amp;"/"&amp;'VME Notification'!B211&amp;"/ "&amp;"SV/"&amp;'VME Notification'!C211&amp;"/"&amp;'VME Notification'!D211&amp;"/"&amp;TEXT('VME Notification'!E211,"dd-mmm-yy")&amp;"/"&amp;'VME Notification'!F211&amp;"/"&amp;'VME Notification'!G211&amp;"/"&amp;'VME Notification'!H211&amp;"/"&amp;'VME Notification'!I211&amp;"/"&amp;'VME Notification'!J211&amp;"/"&amp;'VME Notification'!K211&amp;"/"&amp;'VME Notification'!L211&amp;"/"&amp;'VME Notification'!M211&amp;"/"&amp;'VME Notification'!N211&amp;"/ER")</f>
        <v/>
      </c>
    </row>
    <row r="187" spans="12:14" x14ac:dyDescent="0.25">
      <c r="L187" s="26" t="e">
        <f>IF(VALUE('VME Notification'!#REF!)&gt;=5,1,"")</f>
        <v>#REF!</v>
      </c>
      <c r="N187" s="33" t="str">
        <f>IF('VME Notification'!C212="","","SR/"&amp;'VME Notification'!$C$21&amp;"/"&amp;'VME Notification'!$F$21&amp;"/"&amp;'VME Notification'!$K$21&amp;"/"&amp;'VME Notification'!$N$21&amp;"/"&amp;'VME Notification'!B212&amp;"/ "&amp;"SV/"&amp;'VME Notification'!C212&amp;"/"&amp;'VME Notification'!D212&amp;"/"&amp;TEXT('VME Notification'!E212,"dd-mmm-yy")&amp;"/"&amp;'VME Notification'!F212&amp;"/"&amp;'VME Notification'!G212&amp;"/"&amp;'VME Notification'!H212&amp;"/"&amp;'VME Notification'!I212&amp;"/"&amp;'VME Notification'!J212&amp;"/"&amp;'VME Notification'!K212&amp;"/"&amp;'VME Notification'!L212&amp;"/"&amp;'VME Notification'!M212&amp;"/"&amp;'VME Notification'!N212&amp;"/ER")</f>
        <v/>
      </c>
    </row>
    <row r="188" spans="12:14" x14ac:dyDescent="0.25">
      <c r="L188" s="26" t="e">
        <f>IF(VALUE('VME Notification'!#REF!)&gt;=5,1,"")</f>
        <v>#REF!</v>
      </c>
      <c r="N188" s="33" t="str">
        <f>IF('VME Notification'!C213="","","SR/"&amp;'VME Notification'!$C$21&amp;"/"&amp;'VME Notification'!$F$21&amp;"/"&amp;'VME Notification'!$K$21&amp;"/"&amp;'VME Notification'!$N$21&amp;"/"&amp;'VME Notification'!B213&amp;"/ "&amp;"SV/"&amp;'VME Notification'!C213&amp;"/"&amp;'VME Notification'!D213&amp;"/"&amp;TEXT('VME Notification'!E213,"dd-mmm-yy")&amp;"/"&amp;'VME Notification'!F213&amp;"/"&amp;'VME Notification'!G213&amp;"/"&amp;'VME Notification'!H213&amp;"/"&amp;'VME Notification'!I213&amp;"/"&amp;'VME Notification'!J213&amp;"/"&amp;'VME Notification'!K213&amp;"/"&amp;'VME Notification'!L213&amp;"/"&amp;'VME Notification'!M213&amp;"/"&amp;'VME Notification'!N213&amp;"/ER")</f>
        <v/>
      </c>
    </row>
    <row r="189" spans="12:14" x14ac:dyDescent="0.25">
      <c r="L189" s="26" t="e">
        <f>IF(VALUE('VME Notification'!#REF!)&gt;=5,1,"")</f>
        <v>#REF!</v>
      </c>
      <c r="N189" s="33" t="str">
        <f>IF('VME Notification'!C214="","","SR/"&amp;'VME Notification'!$C$21&amp;"/"&amp;'VME Notification'!$F$21&amp;"/"&amp;'VME Notification'!$K$21&amp;"/"&amp;'VME Notification'!$N$21&amp;"/"&amp;'VME Notification'!B214&amp;"/ "&amp;"SV/"&amp;'VME Notification'!C214&amp;"/"&amp;'VME Notification'!D214&amp;"/"&amp;TEXT('VME Notification'!E214,"dd-mmm-yy")&amp;"/"&amp;'VME Notification'!F214&amp;"/"&amp;'VME Notification'!G214&amp;"/"&amp;'VME Notification'!H214&amp;"/"&amp;'VME Notification'!I214&amp;"/"&amp;'VME Notification'!J214&amp;"/"&amp;'VME Notification'!K214&amp;"/"&amp;'VME Notification'!L214&amp;"/"&amp;'VME Notification'!M214&amp;"/"&amp;'VME Notification'!N214&amp;"/ER")</f>
        <v/>
      </c>
    </row>
    <row r="190" spans="12:14" x14ac:dyDescent="0.25">
      <c r="L190" s="26" t="e">
        <f>IF(VALUE('VME Notification'!#REF!)&gt;=5,1,"")</f>
        <v>#REF!</v>
      </c>
      <c r="N190" s="33" t="str">
        <f>IF('VME Notification'!C215="","","SR/"&amp;'VME Notification'!$C$21&amp;"/"&amp;'VME Notification'!$F$21&amp;"/"&amp;'VME Notification'!$K$21&amp;"/"&amp;'VME Notification'!$N$21&amp;"/"&amp;'VME Notification'!B215&amp;"/ "&amp;"SV/"&amp;'VME Notification'!C215&amp;"/"&amp;'VME Notification'!D215&amp;"/"&amp;TEXT('VME Notification'!E215,"dd-mmm-yy")&amp;"/"&amp;'VME Notification'!F215&amp;"/"&amp;'VME Notification'!G215&amp;"/"&amp;'VME Notification'!H215&amp;"/"&amp;'VME Notification'!I215&amp;"/"&amp;'VME Notification'!J215&amp;"/"&amp;'VME Notification'!K215&amp;"/"&amp;'VME Notification'!L215&amp;"/"&amp;'VME Notification'!M215&amp;"/"&amp;'VME Notification'!N215&amp;"/ER")</f>
        <v/>
      </c>
    </row>
    <row r="191" spans="12:14" x14ac:dyDescent="0.25">
      <c r="L191" s="26" t="e">
        <f>IF(VALUE('VME Notification'!#REF!)&gt;=5,1,"")</f>
        <v>#REF!</v>
      </c>
      <c r="N191" s="33" t="str">
        <f>IF('VME Notification'!C216="","","SR/"&amp;'VME Notification'!$C$21&amp;"/"&amp;'VME Notification'!$F$21&amp;"/"&amp;'VME Notification'!$K$21&amp;"/"&amp;'VME Notification'!$N$21&amp;"/"&amp;'VME Notification'!B216&amp;"/ "&amp;"SV/"&amp;'VME Notification'!C216&amp;"/"&amp;'VME Notification'!D216&amp;"/"&amp;TEXT('VME Notification'!E216,"dd-mmm-yy")&amp;"/"&amp;'VME Notification'!F216&amp;"/"&amp;'VME Notification'!G216&amp;"/"&amp;'VME Notification'!H216&amp;"/"&amp;'VME Notification'!I216&amp;"/"&amp;'VME Notification'!J216&amp;"/"&amp;'VME Notification'!K216&amp;"/"&amp;'VME Notification'!L216&amp;"/"&amp;'VME Notification'!M216&amp;"/"&amp;'VME Notification'!N216&amp;"/ER")</f>
        <v/>
      </c>
    </row>
    <row r="192" spans="12:14" x14ac:dyDescent="0.25">
      <c r="L192" s="26" t="e">
        <f>IF(VALUE('VME Notification'!#REF!)&gt;=5,1,"")</f>
        <v>#REF!</v>
      </c>
      <c r="N192" s="33" t="str">
        <f>IF('VME Notification'!C217="","","SR/"&amp;'VME Notification'!$C$21&amp;"/"&amp;'VME Notification'!$F$21&amp;"/"&amp;'VME Notification'!$K$21&amp;"/"&amp;'VME Notification'!$N$21&amp;"/"&amp;'VME Notification'!B217&amp;"/ "&amp;"SV/"&amp;'VME Notification'!C217&amp;"/"&amp;'VME Notification'!D217&amp;"/"&amp;TEXT('VME Notification'!E217,"dd-mmm-yy")&amp;"/"&amp;'VME Notification'!F217&amp;"/"&amp;'VME Notification'!G217&amp;"/"&amp;'VME Notification'!H217&amp;"/"&amp;'VME Notification'!I217&amp;"/"&amp;'VME Notification'!J217&amp;"/"&amp;'VME Notification'!K217&amp;"/"&amp;'VME Notification'!L217&amp;"/"&amp;'VME Notification'!M217&amp;"/"&amp;'VME Notification'!N217&amp;"/ER")</f>
        <v/>
      </c>
    </row>
    <row r="193" spans="12:14" x14ac:dyDescent="0.25">
      <c r="L193" s="26" t="e">
        <f>IF(VALUE('VME Notification'!#REF!)&gt;=5,1,"")</f>
        <v>#REF!</v>
      </c>
      <c r="N193" s="33" t="str">
        <f>IF('VME Notification'!C218="","","SR/"&amp;'VME Notification'!$C$21&amp;"/"&amp;'VME Notification'!$F$21&amp;"/"&amp;'VME Notification'!$K$21&amp;"/"&amp;'VME Notification'!$N$21&amp;"/"&amp;'VME Notification'!B218&amp;"/ "&amp;"SV/"&amp;'VME Notification'!C218&amp;"/"&amp;'VME Notification'!D218&amp;"/"&amp;TEXT('VME Notification'!E218,"dd-mmm-yy")&amp;"/"&amp;'VME Notification'!F218&amp;"/"&amp;'VME Notification'!G218&amp;"/"&amp;'VME Notification'!H218&amp;"/"&amp;'VME Notification'!I218&amp;"/"&amp;'VME Notification'!J218&amp;"/"&amp;'VME Notification'!K218&amp;"/"&amp;'VME Notification'!L218&amp;"/"&amp;'VME Notification'!M218&amp;"/"&amp;'VME Notification'!N218&amp;"/ER")</f>
        <v/>
      </c>
    </row>
    <row r="194" spans="12:14" x14ac:dyDescent="0.25">
      <c r="L194" s="26" t="e">
        <f>IF(VALUE('VME Notification'!#REF!)&gt;=5,1,"")</f>
        <v>#REF!</v>
      </c>
      <c r="N194" s="33" t="str">
        <f>IF('VME Notification'!C219="","","SR/"&amp;'VME Notification'!$C$21&amp;"/"&amp;'VME Notification'!$F$21&amp;"/"&amp;'VME Notification'!$K$21&amp;"/"&amp;'VME Notification'!$N$21&amp;"/"&amp;'VME Notification'!B219&amp;"/ "&amp;"SV/"&amp;'VME Notification'!C219&amp;"/"&amp;'VME Notification'!D219&amp;"/"&amp;TEXT('VME Notification'!E219,"dd-mmm-yy")&amp;"/"&amp;'VME Notification'!F219&amp;"/"&amp;'VME Notification'!G219&amp;"/"&amp;'VME Notification'!H219&amp;"/"&amp;'VME Notification'!I219&amp;"/"&amp;'VME Notification'!J219&amp;"/"&amp;'VME Notification'!K219&amp;"/"&amp;'VME Notification'!L219&amp;"/"&amp;'VME Notification'!M219&amp;"/"&amp;'VME Notification'!N219&amp;"/ER")</f>
        <v/>
      </c>
    </row>
    <row r="195" spans="12:14" x14ac:dyDescent="0.25">
      <c r="L195" s="26" t="e">
        <f>IF(VALUE('VME Notification'!#REF!)&gt;=5,1,"")</f>
        <v>#REF!</v>
      </c>
      <c r="N195" s="33" t="str">
        <f>IF('VME Notification'!C220="","","SR/"&amp;'VME Notification'!$C$21&amp;"/"&amp;'VME Notification'!$F$21&amp;"/"&amp;'VME Notification'!$K$21&amp;"/"&amp;'VME Notification'!$N$21&amp;"/"&amp;'VME Notification'!B220&amp;"/ "&amp;"SV/"&amp;'VME Notification'!C220&amp;"/"&amp;'VME Notification'!D220&amp;"/"&amp;TEXT('VME Notification'!E220,"dd-mmm-yy")&amp;"/"&amp;'VME Notification'!F220&amp;"/"&amp;'VME Notification'!G220&amp;"/"&amp;'VME Notification'!H220&amp;"/"&amp;'VME Notification'!I220&amp;"/"&amp;'VME Notification'!J220&amp;"/"&amp;'VME Notification'!K220&amp;"/"&amp;'VME Notification'!L220&amp;"/"&amp;'VME Notification'!M220&amp;"/"&amp;'VME Notification'!N220&amp;"/ER")</f>
        <v/>
      </c>
    </row>
    <row r="196" spans="12:14" x14ac:dyDescent="0.25">
      <c r="L196" s="26" t="e">
        <f>IF(VALUE('VME Notification'!#REF!)&gt;=5,1,"")</f>
        <v>#REF!</v>
      </c>
      <c r="N196" s="33" t="str">
        <f>IF('VME Notification'!C221="","","SR/"&amp;'VME Notification'!$C$21&amp;"/"&amp;'VME Notification'!$F$21&amp;"/"&amp;'VME Notification'!$K$21&amp;"/"&amp;'VME Notification'!$N$21&amp;"/"&amp;'VME Notification'!B221&amp;"/ "&amp;"SV/"&amp;'VME Notification'!C221&amp;"/"&amp;'VME Notification'!D221&amp;"/"&amp;TEXT('VME Notification'!E221,"dd-mmm-yy")&amp;"/"&amp;'VME Notification'!F221&amp;"/"&amp;'VME Notification'!G221&amp;"/"&amp;'VME Notification'!H221&amp;"/"&amp;'VME Notification'!I221&amp;"/"&amp;'VME Notification'!J221&amp;"/"&amp;'VME Notification'!K221&amp;"/"&amp;'VME Notification'!L221&amp;"/"&amp;'VME Notification'!M221&amp;"/"&amp;'VME Notification'!N221&amp;"/ER")</f>
        <v/>
      </c>
    </row>
    <row r="197" spans="12:14" x14ac:dyDescent="0.25">
      <c r="L197" s="26" t="e">
        <f>IF(VALUE('VME Notification'!#REF!)&gt;=5,1,"")</f>
        <v>#REF!</v>
      </c>
      <c r="N197" s="33" t="str">
        <f>IF('VME Notification'!C222="","","SR/"&amp;'VME Notification'!$C$21&amp;"/"&amp;'VME Notification'!$F$21&amp;"/"&amp;'VME Notification'!$K$21&amp;"/"&amp;'VME Notification'!$N$21&amp;"/"&amp;'VME Notification'!B222&amp;"/ "&amp;"SV/"&amp;'VME Notification'!C222&amp;"/"&amp;'VME Notification'!D222&amp;"/"&amp;TEXT('VME Notification'!E222,"dd-mmm-yy")&amp;"/"&amp;'VME Notification'!F222&amp;"/"&amp;'VME Notification'!G222&amp;"/"&amp;'VME Notification'!H222&amp;"/"&amp;'VME Notification'!I222&amp;"/"&amp;'VME Notification'!J222&amp;"/"&amp;'VME Notification'!K222&amp;"/"&amp;'VME Notification'!L222&amp;"/"&amp;'VME Notification'!M222&amp;"/"&amp;'VME Notification'!N222&amp;"/ER")</f>
        <v/>
      </c>
    </row>
    <row r="198" spans="12:14" x14ac:dyDescent="0.25">
      <c r="L198" s="26" t="e">
        <f>IF(VALUE('VME Notification'!#REF!)&gt;=5,1,"")</f>
        <v>#REF!</v>
      </c>
      <c r="N198" s="33" t="str">
        <f>IF('VME Notification'!C223="","","SR/"&amp;'VME Notification'!$C$21&amp;"/"&amp;'VME Notification'!$F$21&amp;"/"&amp;'VME Notification'!$K$21&amp;"/"&amp;'VME Notification'!$N$21&amp;"/"&amp;'VME Notification'!B223&amp;"/ "&amp;"SV/"&amp;'VME Notification'!C223&amp;"/"&amp;'VME Notification'!D223&amp;"/"&amp;TEXT('VME Notification'!E223,"dd-mmm-yy")&amp;"/"&amp;'VME Notification'!F223&amp;"/"&amp;'VME Notification'!G223&amp;"/"&amp;'VME Notification'!H223&amp;"/"&amp;'VME Notification'!I223&amp;"/"&amp;'VME Notification'!J223&amp;"/"&amp;'VME Notification'!K223&amp;"/"&amp;'VME Notification'!L223&amp;"/"&amp;'VME Notification'!M223&amp;"/"&amp;'VME Notification'!N223&amp;"/ER")</f>
        <v/>
      </c>
    </row>
    <row r="199" spans="12:14" x14ac:dyDescent="0.25">
      <c r="L199" s="26" t="e">
        <f>IF(VALUE('VME Notification'!#REF!)&gt;=5,1,"")</f>
        <v>#REF!</v>
      </c>
      <c r="N199" s="33" t="str">
        <f>IF('VME Notification'!C224="","","SR/"&amp;'VME Notification'!$C$21&amp;"/"&amp;'VME Notification'!$F$21&amp;"/"&amp;'VME Notification'!$K$21&amp;"/"&amp;'VME Notification'!$N$21&amp;"/"&amp;'VME Notification'!B224&amp;"/ "&amp;"SV/"&amp;'VME Notification'!C224&amp;"/"&amp;'VME Notification'!D224&amp;"/"&amp;TEXT('VME Notification'!E224,"dd-mmm-yy")&amp;"/"&amp;'VME Notification'!F224&amp;"/"&amp;'VME Notification'!G224&amp;"/"&amp;'VME Notification'!H224&amp;"/"&amp;'VME Notification'!I224&amp;"/"&amp;'VME Notification'!J224&amp;"/"&amp;'VME Notification'!K224&amp;"/"&amp;'VME Notification'!L224&amp;"/"&amp;'VME Notification'!M224&amp;"/"&amp;'VME Notification'!N224&amp;"/ER")</f>
        <v/>
      </c>
    </row>
    <row r="200" spans="12:14" x14ac:dyDescent="0.25">
      <c r="L200" s="26" t="e">
        <f>IF(VALUE('VME Notification'!#REF!)&gt;=5,1,"")</f>
        <v>#REF!</v>
      </c>
      <c r="N200" s="33" t="str">
        <f>IF('VME Notification'!C225="","","SR/"&amp;'VME Notification'!$C$21&amp;"/"&amp;'VME Notification'!$F$21&amp;"/"&amp;'VME Notification'!$K$21&amp;"/"&amp;'VME Notification'!$N$21&amp;"/"&amp;'VME Notification'!B225&amp;"/ "&amp;"SV/"&amp;'VME Notification'!C225&amp;"/"&amp;'VME Notification'!D225&amp;"/"&amp;TEXT('VME Notification'!E225,"dd-mmm-yy")&amp;"/"&amp;'VME Notification'!F225&amp;"/"&amp;'VME Notification'!G225&amp;"/"&amp;'VME Notification'!H225&amp;"/"&amp;'VME Notification'!I225&amp;"/"&amp;'VME Notification'!J225&amp;"/"&amp;'VME Notification'!K225&amp;"/"&amp;'VME Notification'!L225&amp;"/"&amp;'VME Notification'!M225&amp;"/"&amp;'VME Notification'!N225&amp;"/ER")</f>
        <v/>
      </c>
    </row>
    <row r="201" spans="12:14" x14ac:dyDescent="0.25">
      <c r="L201" s="26" t="e">
        <f>IF(VALUE('VME Notification'!#REF!)&gt;=5,1,"")</f>
        <v>#REF!</v>
      </c>
      <c r="N201" s="33" t="str">
        <f>IF('VME Notification'!C226="","","SR/"&amp;'VME Notification'!$C$21&amp;"/"&amp;'VME Notification'!$F$21&amp;"/"&amp;'VME Notification'!$K$21&amp;"/"&amp;'VME Notification'!$N$21&amp;"/"&amp;'VME Notification'!B226&amp;"/ "&amp;"SV/"&amp;'VME Notification'!C226&amp;"/"&amp;'VME Notification'!D226&amp;"/"&amp;TEXT('VME Notification'!E226,"dd-mmm-yy")&amp;"/"&amp;'VME Notification'!F226&amp;"/"&amp;'VME Notification'!G226&amp;"/"&amp;'VME Notification'!H226&amp;"/"&amp;'VME Notification'!I226&amp;"/"&amp;'VME Notification'!J226&amp;"/"&amp;'VME Notification'!K226&amp;"/"&amp;'VME Notification'!L226&amp;"/"&amp;'VME Notification'!M226&amp;"/"&amp;'VME Notification'!N226&amp;"/ER")</f>
        <v/>
      </c>
    </row>
    <row r="202" spans="12:14" x14ac:dyDescent="0.25">
      <c r="L202" s="26" t="e">
        <f>IF(VALUE('VME Notification'!#REF!)&gt;=5,1,"")</f>
        <v>#REF!</v>
      </c>
      <c r="N202" s="33" t="str">
        <f>IF('VME Notification'!C227="","","SR/"&amp;'VME Notification'!$C$21&amp;"/"&amp;'VME Notification'!$F$21&amp;"/"&amp;'VME Notification'!$K$21&amp;"/"&amp;'VME Notification'!$N$21&amp;"/"&amp;'VME Notification'!B227&amp;"/ "&amp;"SV/"&amp;'VME Notification'!C227&amp;"/"&amp;'VME Notification'!D227&amp;"/"&amp;TEXT('VME Notification'!E227,"dd-mmm-yy")&amp;"/"&amp;'VME Notification'!F227&amp;"/"&amp;'VME Notification'!G227&amp;"/"&amp;'VME Notification'!H227&amp;"/"&amp;'VME Notification'!I227&amp;"/"&amp;'VME Notification'!J227&amp;"/"&amp;'VME Notification'!K227&amp;"/"&amp;'VME Notification'!L227&amp;"/"&amp;'VME Notification'!M227&amp;"/"&amp;'VME Notification'!N227&amp;"/ER")</f>
        <v/>
      </c>
    </row>
    <row r="203" spans="12:14" x14ac:dyDescent="0.25">
      <c r="L203" s="26" t="e">
        <f>IF(VALUE('VME Notification'!#REF!)&gt;=5,1,"")</f>
        <v>#REF!</v>
      </c>
      <c r="N203" s="33" t="str">
        <f>IF('VME Notification'!C228="","","SR/"&amp;'VME Notification'!$C$21&amp;"/"&amp;'VME Notification'!$F$21&amp;"/"&amp;'VME Notification'!$K$21&amp;"/"&amp;'VME Notification'!$N$21&amp;"/"&amp;'VME Notification'!B228&amp;"/ "&amp;"SV/"&amp;'VME Notification'!C228&amp;"/"&amp;'VME Notification'!D228&amp;"/"&amp;TEXT('VME Notification'!E228,"dd-mmm-yy")&amp;"/"&amp;'VME Notification'!F228&amp;"/"&amp;'VME Notification'!G228&amp;"/"&amp;'VME Notification'!H228&amp;"/"&amp;'VME Notification'!I228&amp;"/"&amp;'VME Notification'!J228&amp;"/"&amp;'VME Notification'!K228&amp;"/"&amp;'VME Notification'!L228&amp;"/"&amp;'VME Notification'!M228&amp;"/"&amp;'VME Notification'!N228&amp;"/ER")</f>
        <v/>
      </c>
    </row>
    <row r="204" spans="12:14" x14ac:dyDescent="0.25">
      <c r="L204" s="26" t="e">
        <f>IF(VALUE('VME Notification'!#REF!)&gt;=5,1,"")</f>
        <v>#REF!</v>
      </c>
      <c r="N204" s="33" t="str">
        <f>IF('VME Notification'!C229="","","SR/"&amp;'VME Notification'!$C$21&amp;"/"&amp;'VME Notification'!$F$21&amp;"/"&amp;'VME Notification'!$K$21&amp;"/"&amp;'VME Notification'!$N$21&amp;"/"&amp;'VME Notification'!B229&amp;"/ "&amp;"SV/"&amp;'VME Notification'!C229&amp;"/"&amp;'VME Notification'!D229&amp;"/"&amp;TEXT('VME Notification'!E229,"dd-mmm-yy")&amp;"/"&amp;'VME Notification'!F229&amp;"/"&amp;'VME Notification'!G229&amp;"/"&amp;'VME Notification'!H229&amp;"/"&amp;'VME Notification'!I229&amp;"/"&amp;'VME Notification'!J229&amp;"/"&amp;'VME Notification'!K229&amp;"/"&amp;'VME Notification'!L229&amp;"/"&amp;'VME Notification'!M229&amp;"/"&amp;'VME Notification'!N229&amp;"/ER")</f>
        <v/>
      </c>
    </row>
    <row r="205" spans="12:14" x14ac:dyDescent="0.25">
      <c r="L205" s="26" t="e">
        <f>IF(VALUE('VME Notification'!#REF!)&gt;=5,1,"")</f>
        <v>#REF!</v>
      </c>
      <c r="N205" s="33" t="str">
        <f>IF('VME Notification'!C230="","","SR/"&amp;'VME Notification'!$C$21&amp;"/"&amp;'VME Notification'!$F$21&amp;"/"&amp;'VME Notification'!$K$21&amp;"/"&amp;'VME Notification'!$N$21&amp;"/"&amp;'VME Notification'!B230&amp;"/ "&amp;"SV/"&amp;'VME Notification'!C230&amp;"/"&amp;'VME Notification'!D230&amp;"/"&amp;TEXT('VME Notification'!E230,"dd-mmm-yy")&amp;"/"&amp;'VME Notification'!F230&amp;"/"&amp;'VME Notification'!G230&amp;"/"&amp;'VME Notification'!H230&amp;"/"&amp;'VME Notification'!I230&amp;"/"&amp;'VME Notification'!J230&amp;"/"&amp;'VME Notification'!K230&amp;"/"&amp;'VME Notification'!L230&amp;"/"&amp;'VME Notification'!M230&amp;"/"&amp;'VME Notification'!N230&amp;"/ER")</f>
        <v/>
      </c>
    </row>
    <row r="206" spans="12:14" x14ac:dyDescent="0.25">
      <c r="L206" s="26" t="e">
        <f>IF(VALUE('VME Notification'!#REF!)&gt;=5,1,"")</f>
        <v>#REF!</v>
      </c>
      <c r="N206" s="33" t="str">
        <f>IF('VME Notification'!C231="","","SR/"&amp;'VME Notification'!$C$21&amp;"/"&amp;'VME Notification'!$F$21&amp;"/"&amp;'VME Notification'!$K$21&amp;"/"&amp;'VME Notification'!$N$21&amp;"/"&amp;'VME Notification'!B231&amp;"/ "&amp;"SV/"&amp;'VME Notification'!C231&amp;"/"&amp;'VME Notification'!D231&amp;"/"&amp;TEXT('VME Notification'!E231,"dd-mmm-yy")&amp;"/"&amp;'VME Notification'!F231&amp;"/"&amp;'VME Notification'!G231&amp;"/"&amp;'VME Notification'!H231&amp;"/"&amp;'VME Notification'!I231&amp;"/"&amp;'VME Notification'!J231&amp;"/"&amp;'VME Notification'!K231&amp;"/"&amp;'VME Notification'!L231&amp;"/"&amp;'VME Notification'!M231&amp;"/"&amp;'VME Notification'!N231&amp;"/ER")</f>
        <v/>
      </c>
    </row>
    <row r="207" spans="12:14" x14ac:dyDescent="0.25">
      <c r="L207" s="26" t="e">
        <f>IF(VALUE('VME Notification'!#REF!)&gt;=5,1,"")</f>
        <v>#REF!</v>
      </c>
      <c r="N207" s="33" t="str">
        <f>IF('VME Notification'!C232="","","SR/"&amp;'VME Notification'!$C$21&amp;"/"&amp;'VME Notification'!$F$21&amp;"/"&amp;'VME Notification'!$K$21&amp;"/"&amp;'VME Notification'!$N$21&amp;"/"&amp;'VME Notification'!B232&amp;"/ "&amp;"SV/"&amp;'VME Notification'!C232&amp;"/"&amp;'VME Notification'!D232&amp;"/"&amp;TEXT('VME Notification'!E232,"dd-mmm-yy")&amp;"/"&amp;'VME Notification'!F232&amp;"/"&amp;'VME Notification'!G232&amp;"/"&amp;'VME Notification'!H232&amp;"/"&amp;'VME Notification'!I232&amp;"/"&amp;'VME Notification'!J232&amp;"/"&amp;'VME Notification'!K232&amp;"/"&amp;'VME Notification'!L232&amp;"/"&amp;'VME Notification'!M232&amp;"/"&amp;'VME Notification'!N232&amp;"/ER")</f>
        <v/>
      </c>
    </row>
    <row r="208" spans="12:14" x14ac:dyDescent="0.25">
      <c r="L208" s="26" t="e">
        <f>IF(VALUE('VME Notification'!#REF!)&gt;=5,1,"")</f>
        <v>#REF!</v>
      </c>
      <c r="N208" s="33" t="str">
        <f>IF('VME Notification'!C233="","","SR/"&amp;'VME Notification'!$C$21&amp;"/"&amp;'VME Notification'!$F$21&amp;"/"&amp;'VME Notification'!$K$21&amp;"/"&amp;'VME Notification'!$N$21&amp;"/"&amp;'VME Notification'!B233&amp;"/ "&amp;"SV/"&amp;'VME Notification'!C233&amp;"/"&amp;'VME Notification'!D233&amp;"/"&amp;TEXT('VME Notification'!E233,"dd-mmm-yy")&amp;"/"&amp;'VME Notification'!F233&amp;"/"&amp;'VME Notification'!G233&amp;"/"&amp;'VME Notification'!H233&amp;"/"&amp;'VME Notification'!I233&amp;"/"&amp;'VME Notification'!J233&amp;"/"&amp;'VME Notification'!K233&amp;"/"&amp;'VME Notification'!L233&amp;"/"&amp;'VME Notification'!M233&amp;"/"&amp;'VME Notification'!N233&amp;"/ER")</f>
        <v/>
      </c>
    </row>
    <row r="209" spans="12:14" x14ac:dyDescent="0.25">
      <c r="L209" s="26" t="e">
        <f>IF(VALUE('VME Notification'!#REF!)&gt;=5,1,"")</f>
        <v>#REF!</v>
      </c>
      <c r="N209" s="33" t="str">
        <f>IF('VME Notification'!C234="","","SR/"&amp;'VME Notification'!$C$21&amp;"/"&amp;'VME Notification'!$F$21&amp;"/"&amp;'VME Notification'!$K$21&amp;"/"&amp;'VME Notification'!$N$21&amp;"/"&amp;'VME Notification'!B234&amp;"/ "&amp;"SV/"&amp;'VME Notification'!C234&amp;"/"&amp;'VME Notification'!D234&amp;"/"&amp;TEXT('VME Notification'!E234,"dd-mmm-yy")&amp;"/"&amp;'VME Notification'!F234&amp;"/"&amp;'VME Notification'!G234&amp;"/"&amp;'VME Notification'!H234&amp;"/"&amp;'VME Notification'!I234&amp;"/"&amp;'VME Notification'!J234&amp;"/"&amp;'VME Notification'!K234&amp;"/"&amp;'VME Notification'!L234&amp;"/"&amp;'VME Notification'!M234&amp;"/"&amp;'VME Notification'!N234&amp;"/ER")</f>
        <v/>
      </c>
    </row>
    <row r="210" spans="12:14" x14ac:dyDescent="0.25">
      <c r="L210" s="26" t="e">
        <f>IF(VALUE('VME Notification'!#REF!)&gt;=5,1,"")</f>
        <v>#REF!</v>
      </c>
      <c r="N210" s="33" t="str">
        <f>IF('VME Notification'!C235="","","SR/"&amp;'VME Notification'!$C$21&amp;"/"&amp;'VME Notification'!$F$21&amp;"/"&amp;'VME Notification'!$K$21&amp;"/"&amp;'VME Notification'!$N$21&amp;"/"&amp;'VME Notification'!B235&amp;"/ "&amp;"SV/"&amp;'VME Notification'!C235&amp;"/"&amp;'VME Notification'!D235&amp;"/"&amp;TEXT('VME Notification'!E235,"dd-mmm-yy")&amp;"/"&amp;'VME Notification'!F235&amp;"/"&amp;'VME Notification'!G235&amp;"/"&amp;'VME Notification'!H235&amp;"/"&amp;'VME Notification'!I235&amp;"/"&amp;'VME Notification'!J235&amp;"/"&amp;'VME Notification'!K235&amp;"/"&amp;'VME Notification'!L235&amp;"/"&amp;'VME Notification'!M235&amp;"/"&amp;'VME Notification'!N235&amp;"/ER")</f>
        <v/>
      </c>
    </row>
    <row r="211" spans="12:14" x14ac:dyDescent="0.25">
      <c r="L211" s="26" t="e">
        <f>IF(VALUE('VME Notification'!#REF!)&gt;=5,1,"")</f>
        <v>#REF!</v>
      </c>
      <c r="N211" s="33" t="str">
        <f>IF('VME Notification'!C236="","","SR/"&amp;'VME Notification'!$C$21&amp;"/"&amp;'VME Notification'!$F$21&amp;"/"&amp;'VME Notification'!$K$21&amp;"/"&amp;'VME Notification'!$N$21&amp;"/"&amp;'VME Notification'!B236&amp;"/ "&amp;"SV/"&amp;'VME Notification'!C236&amp;"/"&amp;'VME Notification'!D236&amp;"/"&amp;TEXT('VME Notification'!E236,"dd-mmm-yy")&amp;"/"&amp;'VME Notification'!F236&amp;"/"&amp;'VME Notification'!G236&amp;"/"&amp;'VME Notification'!H236&amp;"/"&amp;'VME Notification'!I236&amp;"/"&amp;'VME Notification'!J236&amp;"/"&amp;'VME Notification'!K236&amp;"/"&amp;'VME Notification'!L236&amp;"/"&amp;'VME Notification'!M236&amp;"/"&amp;'VME Notification'!N236&amp;"/ER")</f>
        <v/>
      </c>
    </row>
    <row r="212" spans="12:14" x14ac:dyDescent="0.25">
      <c r="L212" s="26" t="e">
        <f>IF(VALUE('VME Notification'!#REF!)&gt;=5,1,"")</f>
        <v>#REF!</v>
      </c>
      <c r="N212" s="33" t="str">
        <f>IF('VME Notification'!C237="","","SR/"&amp;'VME Notification'!$C$21&amp;"/"&amp;'VME Notification'!$F$21&amp;"/"&amp;'VME Notification'!$K$21&amp;"/"&amp;'VME Notification'!$N$21&amp;"/"&amp;'VME Notification'!B237&amp;"/ "&amp;"SV/"&amp;'VME Notification'!C237&amp;"/"&amp;'VME Notification'!D237&amp;"/"&amp;TEXT('VME Notification'!E237,"dd-mmm-yy")&amp;"/"&amp;'VME Notification'!F237&amp;"/"&amp;'VME Notification'!G237&amp;"/"&amp;'VME Notification'!H237&amp;"/"&amp;'VME Notification'!I237&amp;"/"&amp;'VME Notification'!J237&amp;"/"&amp;'VME Notification'!K237&amp;"/"&amp;'VME Notification'!L237&amp;"/"&amp;'VME Notification'!M237&amp;"/"&amp;'VME Notification'!N237&amp;"/ER")</f>
        <v/>
      </c>
    </row>
    <row r="213" spans="12:14" x14ac:dyDescent="0.25">
      <c r="L213" s="26" t="e">
        <f>IF(VALUE('VME Notification'!#REF!)&gt;=5,1,"")</f>
        <v>#REF!</v>
      </c>
      <c r="N213" s="33" t="str">
        <f>IF('VME Notification'!C238="","","SR/"&amp;'VME Notification'!$C$21&amp;"/"&amp;'VME Notification'!$F$21&amp;"/"&amp;'VME Notification'!$K$21&amp;"/"&amp;'VME Notification'!$N$21&amp;"/"&amp;'VME Notification'!B238&amp;"/ "&amp;"SV/"&amp;'VME Notification'!C238&amp;"/"&amp;'VME Notification'!D238&amp;"/"&amp;TEXT('VME Notification'!E238,"dd-mmm-yy")&amp;"/"&amp;'VME Notification'!F238&amp;"/"&amp;'VME Notification'!G238&amp;"/"&amp;'VME Notification'!H238&amp;"/"&amp;'VME Notification'!I238&amp;"/"&amp;'VME Notification'!J238&amp;"/"&amp;'VME Notification'!K238&amp;"/"&amp;'VME Notification'!L238&amp;"/"&amp;'VME Notification'!M238&amp;"/"&amp;'VME Notification'!N238&amp;"/ER")</f>
        <v/>
      </c>
    </row>
    <row r="214" spans="12:14" x14ac:dyDescent="0.25">
      <c r="L214" s="26" t="e">
        <f>IF(VALUE('VME Notification'!#REF!)&gt;=5,1,"")</f>
        <v>#REF!</v>
      </c>
      <c r="N214" s="33" t="str">
        <f>IF('VME Notification'!C239="","","SR/"&amp;'VME Notification'!$C$21&amp;"/"&amp;'VME Notification'!$F$21&amp;"/"&amp;'VME Notification'!$K$21&amp;"/"&amp;'VME Notification'!$N$21&amp;"/"&amp;'VME Notification'!B239&amp;"/ "&amp;"SV/"&amp;'VME Notification'!C239&amp;"/"&amp;'VME Notification'!D239&amp;"/"&amp;TEXT('VME Notification'!E239,"dd-mmm-yy")&amp;"/"&amp;'VME Notification'!F239&amp;"/"&amp;'VME Notification'!G239&amp;"/"&amp;'VME Notification'!H239&amp;"/"&amp;'VME Notification'!I239&amp;"/"&amp;'VME Notification'!J239&amp;"/"&amp;'VME Notification'!K239&amp;"/"&amp;'VME Notification'!L239&amp;"/"&amp;'VME Notification'!M239&amp;"/"&amp;'VME Notification'!N239&amp;"/ER")</f>
        <v/>
      </c>
    </row>
    <row r="215" spans="12:14" x14ac:dyDescent="0.25">
      <c r="L215" s="26" t="e">
        <f>IF(VALUE('VME Notification'!#REF!)&gt;=5,1,"")</f>
        <v>#REF!</v>
      </c>
      <c r="N215" s="33" t="str">
        <f>IF('VME Notification'!C240="","","SR/"&amp;'VME Notification'!$C$21&amp;"/"&amp;'VME Notification'!$F$21&amp;"/"&amp;'VME Notification'!$K$21&amp;"/"&amp;'VME Notification'!$N$21&amp;"/"&amp;'VME Notification'!B240&amp;"/ "&amp;"SV/"&amp;'VME Notification'!C240&amp;"/"&amp;'VME Notification'!D240&amp;"/"&amp;TEXT('VME Notification'!E240,"dd-mmm-yy")&amp;"/"&amp;'VME Notification'!F240&amp;"/"&amp;'VME Notification'!G240&amp;"/"&amp;'VME Notification'!H240&amp;"/"&amp;'VME Notification'!I240&amp;"/"&amp;'VME Notification'!J240&amp;"/"&amp;'VME Notification'!K240&amp;"/"&amp;'VME Notification'!L240&amp;"/"&amp;'VME Notification'!M240&amp;"/"&amp;'VME Notification'!N240&amp;"/ER")</f>
        <v/>
      </c>
    </row>
    <row r="216" spans="12:14" x14ac:dyDescent="0.25">
      <c r="L216" s="26" t="e">
        <f>IF(VALUE('VME Notification'!#REF!)&gt;=5,1,"")</f>
        <v>#REF!</v>
      </c>
      <c r="N216" s="33" t="str">
        <f>IF('VME Notification'!C241="","","SR/"&amp;'VME Notification'!$C$21&amp;"/"&amp;'VME Notification'!$F$21&amp;"/"&amp;'VME Notification'!$K$21&amp;"/"&amp;'VME Notification'!$N$21&amp;"/"&amp;'VME Notification'!B241&amp;"/ "&amp;"SV/"&amp;'VME Notification'!C241&amp;"/"&amp;'VME Notification'!D241&amp;"/"&amp;TEXT('VME Notification'!E241,"dd-mmm-yy")&amp;"/"&amp;'VME Notification'!F241&amp;"/"&amp;'VME Notification'!G241&amp;"/"&amp;'VME Notification'!H241&amp;"/"&amp;'VME Notification'!I241&amp;"/"&amp;'VME Notification'!J241&amp;"/"&amp;'VME Notification'!K241&amp;"/"&amp;'VME Notification'!L241&amp;"/"&amp;'VME Notification'!M241&amp;"/"&amp;'VME Notification'!N241&amp;"/ER")</f>
        <v/>
      </c>
    </row>
    <row r="217" spans="12:14" x14ac:dyDescent="0.25">
      <c r="L217" s="26" t="e">
        <f>IF(VALUE('VME Notification'!#REF!)&gt;=5,1,"")</f>
        <v>#REF!</v>
      </c>
      <c r="N217" s="33" t="str">
        <f>IF('VME Notification'!C242="","","SR/"&amp;'VME Notification'!$C$21&amp;"/"&amp;'VME Notification'!$F$21&amp;"/"&amp;'VME Notification'!$K$21&amp;"/"&amp;'VME Notification'!$N$21&amp;"/"&amp;'VME Notification'!B242&amp;"/ "&amp;"SV/"&amp;'VME Notification'!C242&amp;"/"&amp;'VME Notification'!D242&amp;"/"&amp;TEXT('VME Notification'!E242,"dd-mmm-yy")&amp;"/"&amp;'VME Notification'!F242&amp;"/"&amp;'VME Notification'!G242&amp;"/"&amp;'VME Notification'!H242&amp;"/"&amp;'VME Notification'!I242&amp;"/"&amp;'VME Notification'!J242&amp;"/"&amp;'VME Notification'!K242&amp;"/"&amp;'VME Notification'!L242&amp;"/"&amp;'VME Notification'!M242&amp;"/"&amp;'VME Notification'!N242&amp;"/ER")</f>
        <v/>
      </c>
    </row>
    <row r="218" spans="12:14" x14ac:dyDescent="0.25">
      <c r="L218" s="26" t="e">
        <f>IF(VALUE('VME Notification'!#REF!)&gt;=5,1,"")</f>
        <v>#REF!</v>
      </c>
      <c r="N218" s="33" t="str">
        <f>IF('VME Notification'!C243="","","SR/"&amp;'VME Notification'!$C$21&amp;"/"&amp;'VME Notification'!$F$21&amp;"/"&amp;'VME Notification'!$K$21&amp;"/"&amp;'VME Notification'!$N$21&amp;"/"&amp;'VME Notification'!B243&amp;"/ "&amp;"SV/"&amp;'VME Notification'!C243&amp;"/"&amp;'VME Notification'!D243&amp;"/"&amp;TEXT('VME Notification'!E243,"dd-mmm-yy")&amp;"/"&amp;'VME Notification'!F243&amp;"/"&amp;'VME Notification'!G243&amp;"/"&amp;'VME Notification'!H243&amp;"/"&amp;'VME Notification'!I243&amp;"/"&amp;'VME Notification'!J243&amp;"/"&amp;'VME Notification'!K243&amp;"/"&amp;'VME Notification'!L243&amp;"/"&amp;'VME Notification'!M243&amp;"/"&amp;'VME Notification'!N243&amp;"/ER")</f>
        <v/>
      </c>
    </row>
    <row r="219" spans="12:14" x14ac:dyDescent="0.25">
      <c r="L219" s="26" t="e">
        <f>IF(VALUE('VME Notification'!#REF!)&gt;=5,1,"")</f>
        <v>#REF!</v>
      </c>
      <c r="N219" s="33" t="str">
        <f>IF('VME Notification'!C244="","","SR/"&amp;'VME Notification'!$C$21&amp;"/"&amp;'VME Notification'!$F$21&amp;"/"&amp;'VME Notification'!$K$21&amp;"/"&amp;'VME Notification'!$N$21&amp;"/"&amp;'VME Notification'!B244&amp;"/ "&amp;"SV/"&amp;'VME Notification'!C244&amp;"/"&amp;'VME Notification'!D244&amp;"/"&amp;TEXT('VME Notification'!E244,"dd-mmm-yy")&amp;"/"&amp;'VME Notification'!F244&amp;"/"&amp;'VME Notification'!G244&amp;"/"&amp;'VME Notification'!H244&amp;"/"&amp;'VME Notification'!I244&amp;"/"&amp;'VME Notification'!J244&amp;"/"&amp;'VME Notification'!K244&amp;"/"&amp;'VME Notification'!L244&amp;"/"&amp;'VME Notification'!M244&amp;"/"&amp;'VME Notification'!N244&amp;"/ER")</f>
        <v/>
      </c>
    </row>
    <row r="220" spans="12:14" x14ac:dyDescent="0.25">
      <c r="L220" s="26" t="e">
        <f>IF(VALUE('VME Notification'!#REF!)&gt;=5,1,"")</f>
        <v>#REF!</v>
      </c>
      <c r="N220" s="33" t="str">
        <f>IF('VME Notification'!C245="","","SR/"&amp;'VME Notification'!$C$21&amp;"/"&amp;'VME Notification'!$F$21&amp;"/"&amp;'VME Notification'!$K$21&amp;"/"&amp;'VME Notification'!$N$21&amp;"/"&amp;'VME Notification'!B245&amp;"/ "&amp;"SV/"&amp;'VME Notification'!C245&amp;"/"&amp;'VME Notification'!D245&amp;"/"&amp;TEXT('VME Notification'!E245,"dd-mmm-yy")&amp;"/"&amp;'VME Notification'!F245&amp;"/"&amp;'VME Notification'!G245&amp;"/"&amp;'VME Notification'!H245&amp;"/"&amp;'VME Notification'!I245&amp;"/"&amp;'VME Notification'!J245&amp;"/"&amp;'VME Notification'!K245&amp;"/"&amp;'VME Notification'!L245&amp;"/"&amp;'VME Notification'!M245&amp;"/"&amp;'VME Notification'!N245&amp;"/ER")</f>
        <v/>
      </c>
    </row>
    <row r="221" spans="12:14" x14ac:dyDescent="0.25">
      <c r="L221" s="26" t="e">
        <f>IF(VALUE('VME Notification'!#REF!)&gt;=5,1,"")</f>
        <v>#REF!</v>
      </c>
      <c r="N221" s="33" t="str">
        <f>IF('VME Notification'!C246="","","SR/"&amp;'VME Notification'!$C$21&amp;"/"&amp;'VME Notification'!$F$21&amp;"/"&amp;'VME Notification'!$K$21&amp;"/"&amp;'VME Notification'!$N$21&amp;"/"&amp;'VME Notification'!B246&amp;"/ "&amp;"SV/"&amp;'VME Notification'!C246&amp;"/"&amp;'VME Notification'!D246&amp;"/"&amp;TEXT('VME Notification'!E246,"dd-mmm-yy")&amp;"/"&amp;'VME Notification'!F246&amp;"/"&amp;'VME Notification'!G246&amp;"/"&amp;'VME Notification'!H246&amp;"/"&amp;'VME Notification'!I246&amp;"/"&amp;'VME Notification'!J246&amp;"/"&amp;'VME Notification'!K246&amp;"/"&amp;'VME Notification'!L246&amp;"/"&amp;'VME Notification'!M246&amp;"/"&amp;'VME Notification'!N246&amp;"/ER")</f>
        <v/>
      </c>
    </row>
    <row r="222" spans="12:14" x14ac:dyDescent="0.25">
      <c r="L222" s="26" t="e">
        <f>IF(VALUE('VME Notification'!#REF!)&gt;=5,1,"")</f>
        <v>#REF!</v>
      </c>
      <c r="N222" s="33" t="str">
        <f>IF('VME Notification'!C247="","","SR/"&amp;'VME Notification'!$C$21&amp;"/"&amp;'VME Notification'!$F$21&amp;"/"&amp;'VME Notification'!$K$21&amp;"/"&amp;'VME Notification'!$N$21&amp;"/"&amp;'VME Notification'!B247&amp;"/ "&amp;"SV/"&amp;'VME Notification'!C247&amp;"/"&amp;'VME Notification'!D247&amp;"/"&amp;TEXT('VME Notification'!E247,"dd-mmm-yy")&amp;"/"&amp;'VME Notification'!F247&amp;"/"&amp;'VME Notification'!G247&amp;"/"&amp;'VME Notification'!H247&amp;"/"&amp;'VME Notification'!I247&amp;"/"&amp;'VME Notification'!J247&amp;"/"&amp;'VME Notification'!K247&amp;"/"&amp;'VME Notification'!L247&amp;"/"&amp;'VME Notification'!M247&amp;"/"&amp;'VME Notification'!N247&amp;"/ER")</f>
        <v/>
      </c>
    </row>
    <row r="223" spans="12:14" x14ac:dyDescent="0.25">
      <c r="L223" s="26" t="e">
        <f>IF(VALUE('VME Notification'!#REF!)&gt;=5,1,"")</f>
        <v>#REF!</v>
      </c>
      <c r="N223" s="33" t="str">
        <f>IF('VME Notification'!C248="","","SR/"&amp;'VME Notification'!$C$21&amp;"/"&amp;'VME Notification'!$F$21&amp;"/"&amp;'VME Notification'!$K$21&amp;"/"&amp;'VME Notification'!$N$21&amp;"/"&amp;'VME Notification'!B248&amp;"/ "&amp;"SV/"&amp;'VME Notification'!C248&amp;"/"&amp;'VME Notification'!D248&amp;"/"&amp;TEXT('VME Notification'!E248,"dd-mmm-yy")&amp;"/"&amp;'VME Notification'!F248&amp;"/"&amp;'VME Notification'!G248&amp;"/"&amp;'VME Notification'!H248&amp;"/"&amp;'VME Notification'!I248&amp;"/"&amp;'VME Notification'!J248&amp;"/"&amp;'VME Notification'!K248&amp;"/"&amp;'VME Notification'!L248&amp;"/"&amp;'VME Notification'!M248&amp;"/"&amp;'VME Notification'!N248&amp;"/ER")</f>
        <v/>
      </c>
    </row>
    <row r="224" spans="12:14" x14ac:dyDescent="0.25">
      <c r="L224" s="26" t="e">
        <f>IF(VALUE('VME Notification'!#REF!)&gt;=5,1,"")</f>
        <v>#REF!</v>
      </c>
      <c r="N224" s="33" t="str">
        <f>IF('VME Notification'!C249="","","SR/"&amp;'VME Notification'!$C$21&amp;"/"&amp;'VME Notification'!$F$21&amp;"/"&amp;'VME Notification'!$K$21&amp;"/"&amp;'VME Notification'!$N$21&amp;"/"&amp;'VME Notification'!B249&amp;"/ "&amp;"SV/"&amp;'VME Notification'!C249&amp;"/"&amp;'VME Notification'!D249&amp;"/"&amp;TEXT('VME Notification'!E249,"dd-mmm-yy")&amp;"/"&amp;'VME Notification'!F249&amp;"/"&amp;'VME Notification'!G249&amp;"/"&amp;'VME Notification'!H249&amp;"/"&amp;'VME Notification'!I249&amp;"/"&amp;'VME Notification'!J249&amp;"/"&amp;'VME Notification'!K249&amp;"/"&amp;'VME Notification'!L249&amp;"/"&amp;'VME Notification'!M249&amp;"/"&amp;'VME Notification'!N249&amp;"/ER")</f>
        <v/>
      </c>
    </row>
    <row r="225" spans="12:14" x14ac:dyDescent="0.25">
      <c r="L225" s="26" t="e">
        <f>IF(VALUE('VME Notification'!#REF!)&gt;=5,1,"")</f>
        <v>#REF!</v>
      </c>
      <c r="N225" s="33" t="str">
        <f>IF('VME Notification'!C250="","","SR/"&amp;'VME Notification'!$C$21&amp;"/"&amp;'VME Notification'!$F$21&amp;"/"&amp;'VME Notification'!$K$21&amp;"/"&amp;'VME Notification'!$N$21&amp;"/"&amp;'VME Notification'!B250&amp;"/ "&amp;"SV/"&amp;'VME Notification'!C250&amp;"/"&amp;'VME Notification'!D250&amp;"/"&amp;TEXT('VME Notification'!E250,"dd-mmm-yy")&amp;"/"&amp;'VME Notification'!F250&amp;"/"&amp;'VME Notification'!G250&amp;"/"&amp;'VME Notification'!H250&amp;"/"&amp;'VME Notification'!I250&amp;"/"&amp;'VME Notification'!J250&amp;"/"&amp;'VME Notification'!K250&amp;"/"&amp;'VME Notification'!L250&amp;"/"&amp;'VME Notification'!M250&amp;"/"&amp;'VME Notification'!N250&amp;"/ER")</f>
        <v/>
      </c>
    </row>
    <row r="226" spans="12:14" x14ac:dyDescent="0.25">
      <c r="L226" s="26" t="e">
        <f>IF(VALUE('VME Notification'!#REF!)&gt;=5,1,"")</f>
        <v>#REF!</v>
      </c>
      <c r="N226" s="33" t="str">
        <f>IF('VME Notification'!C251="","","SR/"&amp;'VME Notification'!$C$21&amp;"/"&amp;'VME Notification'!$F$21&amp;"/"&amp;'VME Notification'!$K$21&amp;"/"&amp;'VME Notification'!$N$21&amp;"/"&amp;'VME Notification'!B251&amp;"/ "&amp;"SV/"&amp;'VME Notification'!C251&amp;"/"&amp;'VME Notification'!D251&amp;"/"&amp;TEXT('VME Notification'!E251,"dd-mmm-yy")&amp;"/"&amp;'VME Notification'!F251&amp;"/"&amp;'VME Notification'!G251&amp;"/"&amp;'VME Notification'!H251&amp;"/"&amp;'VME Notification'!I251&amp;"/"&amp;'VME Notification'!J251&amp;"/"&amp;'VME Notification'!K251&amp;"/"&amp;'VME Notification'!L251&amp;"/"&amp;'VME Notification'!M251&amp;"/"&amp;'VME Notification'!N251&amp;"/ER")</f>
        <v/>
      </c>
    </row>
    <row r="227" spans="12:14" x14ac:dyDescent="0.25">
      <c r="L227" s="26" t="e">
        <f>IF(VALUE('VME Notification'!#REF!)&gt;=5,1,"")</f>
        <v>#REF!</v>
      </c>
      <c r="N227" s="33" t="str">
        <f>IF('VME Notification'!C252="","","SR/"&amp;'VME Notification'!$C$21&amp;"/"&amp;'VME Notification'!$F$21&amp;"/"&amp;'VME Notification'!$K$21&amp;"/"&amp;'VME Notification'!$N$21&amp;"/"&amp;'VME Notification'!B252&amp;"/ "&amp;"SV/"&amp;'VME Notification'!C252&amp;"/"&amp;'VME Notification'!D252&amp;"/"&amp;TEXT('VME Notification'!E252,"dd-mmm-yy")&amp;"/"&amp;'VME Notification'!F252&amp;"/"&amp;'VME Notification'!G252&amp;"/"&amp;'VME Notification'!H252&amp;"/"&amp;'VME Notification'!I252&amp;"/"&amp;'VME Notification'!J252&amp;"/"&amp;'VME Notification'!K252&amp;"/"&amp;'VME Notification'!L252&amp;"/"&amp;'VME Notification'!M252&amp;"/"&amp;'VME Notification'!N252&amp;"/ER")</f>
        <v/>
      </c>
    </row>
    <row r="228" spans="12:14" x14ac:dyDescent="0.25">
      <c r="L228" s="26" t="e">
        <f>IF(VALUE('VME Notification'!#REF!)&gt;=5,1,"")</f>
        <v>#REF!</v>
      </c>
      <c r="N228" s="33" t="str">
        <f>IF('VME Notification'!C253="","","SR/"&amp;'VME Notification'!$C$21&amp;"/"&amp;'VME Notification'!$F$21&amp;"/"&amp;'VME Notification'!$K$21&amp;"/"&amp;'VME Notification'!$N$21&amp;"/"&amp;'VME Notification'!B253&amp;"/ "&amp;"SV/"&amp;'VME Notification'!C253&amp;"/"&amp;'VME Notification'!D253&amp;"/"&amp;TEXT('VME Notification'!E253,"dd-mmm-yy")&amp;"/"&amp;'VME Notification'!F253&amp;"/"&amp;'VME Notification'!G253&amp;"/"&amp;'VME Notification'!H253&amp;"/"&amp;'VME Notification'!I253&amp;"/"&amp;'VME Notification'!J253&amp;"/"&amp;'VME Notification'!K253&amp;"/"&amp;'VME Notification'!L253&amp;"/"&amp;'VME Notification'!M253&amp;"/"&amp;'VME Notification'!N253&amp;"/ER")</f>
        <v/>
      </c>
    </row>
    <row r="229" spans="12:14" x14ac:dyDescent="0.25">
      <c r="L229" s="26" t="e">
        <f>IF(VALUE('VME Notification'!#REF!)&gt;=5,1,"")</f>
        <v>#REF!</v>
      </c>
      <c r="N229" s="33" t="str">
        <f>IF('VME Notification'!C254="","","SR/"&amp;'VME Notification'!$C$21&amp;"/"&amp;'VME Notification'!$F$21&amp;"/"&amp;'VME Notification'!$K$21&amp;"/"&amp;'VME Notification'!$N$21&amp;"/"&amp;'VME Notification'!B254&amp;"/ "&amp;"SV/"&amp;'VME Notification'!C254&amp;"/"&amp;'VME Notification'!D254&amp;"/"&amp;TEXT('VME Notification'!E254,"dd-mmm-yy")&amp;"/"&amp;'VME Notification'!F254&amp;"/"&amp;'VME Notification'!G254&amp;"/"&amp;'VME Notification'!H254&amp;"/"&amp;'VME Notification'!I254&amp;"/"&amp;'VME Notification'!J254&amp;"/"&amp;'VME Notification'!K254&amp;"/"&amp;'VME Notification'!L254&amp;"/"&amp;'VME Notification'!M254&amp;"/"&amp;'VME Notification'!N254&amp;"/ER")</f>
        <v/>
      </c>
    </row>
    <row r="230" spans="12:14" x14ac:dyDescent="0.25">
      <c r="L230" s="26" t="e">
        <f>IF(VALUE('VME Notification'!#REF!)&gt;=5,1,"")</f>
        <v>#REF!</v>
      </c>
      <c r="N230" s="33" t="str">
        <f>IF('VME Notification'!C255="","","SR/"&amp;'VME Notification'!$C$21&amp;"/"&amp;'VME Notification'!$F$21&amp;"/"&amp;'VME Notification'!$K$21&amp;"/"&amp;'VME Notification'!$N$21&amp;"/"&amp;'VME Notification'!B255&amp;"/ "&amp;"SV/"&amp;'VME Notification'!C255&amp;"/"&amp;'VME Notification'!D255&amp;"/"&amp;TEXT('VME Notification'!E255,"dd-mmm-yy")&amp;"/"&amp;'VME Notification'!F255&amp;"/"&amp;'VME Notification'!G255&amp;"/"&amp;'VME Notification'!H255&amp;"/"&amp;'VME Notification'!I255&amp;"/"&amp;'VME Notification'!J255&amp;"/"&amp;'VME Notification'!K255&amp;"/"&amp;'VME Notification'!L255&amp;"/"&amp;'VME Notification'!M255&amp;"/"&amp;'VME Notification'!N255&amp;"/ER")</f>
        <v/>
      </c>
    </row>
    <row r="231" spans="12:14" x14ac:dyDescent="0.25">
      <c r="L231" s="26" t="e">
        <f>IF(VALUE('VME Notification'!#REF!)&gt;=5,1,"")</f>
        <v>#REF!</v>
      </c>
      <c r="N231" s="33" t="str">
        <f>IF('VME Notification'!C256="","","SR/"&amp;'VME Notification'!$C$21&amp;"/"&amp;'VME Notification'!$F$21&amp;"/"&amp;'VME Notification'!$K$21&amp;"/"&amp;'VME Notification'!$N$21&amp;"/"&amp;'VME Notification'!B256&amp;"/ "&amp;"SV/"&amp;'VME Notification'!C256&amp;"/"&amp;'VME Notification'!D256&amp;"/"&amp;TEXT('VME Notification'!E256,"dd-mmm-yy")&amp;"/"&amp;'VME Notification'!F256&amp;"/"&amp;'VME Notification'!G256&amp;"/"&amp;'VME Notification'!H256&amp;"/"&amp;'VME Notification'!I256&amp;"/"&amp;'VME Notification'!J256&amp;"/"&amp;'VME Notification'!K256&amp;"/"&amp;'VME Notification'!L256&amp;"/"&amp;'VME Notification'!M256&amp;"/"&amp;'VME Notification'!N256&amp;"/ER")</f>
        <v/>
      </c>
    </row>
    <row r="232" spans="12:14" x14ac:dyDescent="0.25">
      <c r="L232" s="26" t="e">
        <f>IF(VALUE('VME Notification'!#REF!)&gt;=5,1,"")</f>
        <v>#REF!</v>
      </c>
      <c r="N232" s="33" t="str">
        <f>IF('VME Notification'!C257="","","SR/"&amp;'VME Notification'!$C$21&amp;"/"&amp;'VME Notification'!$F$21&amp;"/"&amp;'VME Notification'!$K$21&amp;"/"&amp;'VME Notification'!$N$21&amp;"/"&amp;'VME Notification'!B257&amp;"/ "&amp;"SV/"&amp;'VME Notification'!C257&amp;"/"&amp;'VME Notification'!D257&amp;"/"&amp;TEXT('VME Notification'!E257,"dd-mmm-yy")&amp;"/"&amp;'VME Notification'!F257&amp;"/"&amp;'VME Notification'!G257&amp;"/"&amp;'VME Notification'!H257&amp;"/"&amp;'VME Notification'!I257&amp;"/"&amp;'VME Notification'!J257&amp;"/"&amp;'VME Notification'!K257&amp;"/"&amp;'VME Notification'!L257&amp;"/"&amp;'VME Notification'!M257&amp;"/"&amp;'VME Notification'!N257&amp;"/ER")</f>
        <v/>
      </c>
    </row>
    <row r="233" spans="12:14" x14ac:dyDescent="0.25">
      <c r="L233" s="26" t="e">
        <f>IF(VALUE('VME Notification'!#REF!)&gt;=5,1,"")</f>
        <v>#REF!</v>
      </c>
      <c r="N233" s="33" t="str">
        <f>IF('VME Notification'!C258="","","SR/"&amp;'VME Notification'!$C$21&amp;"/"&amp;'VME Notification'!$F$21&amp;"/"&amp;'VME Notification'!$K$21&amp;"/"&amp;'VME Notification'!$N$21&amp;"/"&amp;'VME Notification'!B258&amp;"/ "&amp;"SV/"&amp;'VME Notification'!C258&amp;"/"&amp;'VME Notification'!D258&amp;"/"&amp;TEXT('VME Notification'!E258,"dd-mmm-yy")&amp;"/"&amp;'VME Notification'!F258&amp;"/"&amp;'VME Notification'!G258&amp;"/"&amp;'VME Notification'!H258&amp;"/"&amp;'VME Notification'!I258&amp;"/"&amp;'VME Notification'!J258&amp;"/"&amp;'VME Notification'!K258&amp;"/"&amp;'VME Notification'!L258&amp;"/"&amp;'VME Notification'!M258&amp;"/"&amp;'VME Notification'!N258&amp;"/ER")</f>
        <v/>
      </c>
    </row>
    <row r="234" spans="12:14" x14ac:dyDescent="0.25">
      <c r="L234" s="26" t="e">
        <f>IF(VALUE('VME Notification'!#REF!)&gt;=5,1,"")</f>
        <v>#REF!</v>
      </c>
      <c r="N234" s="33" t="str">
        <f>IF('VME Notification'!C259="","","SR/"&amp;'VME Notification'!$C$21&amp;"/"&amp;'VME Notification'!$F$21&amp;"/"&amp;'VME Notification'!$K$21&amp;"/"&amp;'VME Notification'!$N$21&amp;"/"&amp;'VME Notification'!B259&amp;"/ "&amp;"SV/"&amp;'VME Notification'!C259&amp;"/"&amp;'VME Notification'!D259&amp;"/"&amp;TEXT('VME Notification'!E259,"dd-mmm-yy")&amp;"/"&amp;'VME Notification'!F259&amp;"/"&amp;'VME Notification'!G259&amp;"/"&amp;'VME Notification'!H259&amp;"/"&amp;'VME Notification'!I259&amp;"/"&amp;'VME Notification'!J259&amp;"/"&amp;'VME Notification'!K259&amp;"/"&amp;'VME Notification'!L259&amp;"/"&amp;'VME Notification'!M259&amp;"/"&amp;'VME Notification'!N259&amp;"/ER")</f>
        <v/>
      </c>
    </row>
    <row r="235" spans="12:14" x14ac:dyDescent="0.25">
      <c r="L235" s="26" t="e">
        <f>IF(VALUE('VME Notification'!#REF!)&gt;=5,1,"")</f>
        <v>#REF!</v>
      </c>
      <c r="N235" s="33" t="str">
        <f>IF('VME Notification'!C260="","","SR/"&amp;'VME Notification'!$C$21&amp;"/"&amp;'VME Notification'!$F$21&amp;"/"&amp;'VME Notification'!$K$21&amp;"/"&amp;'VME Notification'!$N$21&amp;"/"&amp;'VME Notification'!B260&amp;"/ "&amp;"SV/"&amp;'VME Notification'!C260&amp;"/"&amp;'VME Notification'!D260&amp;"/"&amp;TEXT('VME Notification'!E260,"dd-mmm-yy")&amp;"/"&amp;'VME Notification'!F260&amp;"/"&amp;'VME Notification'!G260&amp;"/"&amp;'VME Notification'!H260&amp;"/"&amp;'VME Notification'!I260&amp;"/"&amp;'VME Notification'!J260&amp;"/"&amp;'VME Notification'!K260&amp;"/"&amp;'VME Notification'!L260&amp;"/"&amp;'VME Notification'!M260&amp;"/"&amp;'VME Notification'!N260&amp;"/ER")</f>
        <v/>
      </c>
    </row>
    <row r="236" spans="12:14" x14ac:dyDescent="0.25">
      <c r="L236" s="26" t="e">
        <f>IF(VALUE('VME Notification'!#REF!)&gt;=5,1,"")</f>
        <v>#REF!</v>
      </c>
      <c r="N236" s="33" t="str">
        <f>IF('VME Notification'!C261="","","SR/"&amp;'VME Notification'!$C$21&amp;"/"&amp;'VME Notification'!$F$21&amp;"/"&amp;'VME Notification'!$K$21&amp;"/"&amp;'VME Notification'!$N$21&amp;"/"&amp;'VME Notification'!B261&amp;"/ "&amp;"SV/"&amp;'VME Notification'!C261&amp;"/"&amp;'VME Notification'!D261&amp;"/"&amp;TEXT('VME Notification'!E261,"dd-mmm-yy")&amp;"/"&amp;'VME Notification'!F261&amp;"/"&amp;'VME Notification'!G261&amp;"/"&amp;'VME Notification'!H261&amp;"/"&amp;'VME Notification'!I261&amp;"/"&amp;'VME Notification'!J261&amp;"/"&amp;'VME Notification'!K261&amp;"/"&amp;'VME Notification'!L261&amp;"/"&amp;'VME Notification'!M261&amp;"/"&amp;'VME Notification'!N261&amp;"/ER")</f>
        <v/>
      </c>
    </row>
    <row r="237" spans="12:14" x14ac:dyDescent="0.25">
      <c r="L237" s="26" t="e">
        <f>IF(VALUE('VME Notification'!#REF!)&gt;=5,1,"")</f>
        <v>#REF!</v>
      </c>
      <c r="N237" s="33" t="str">
        <f>IF('VME Notification'!C262="","","SR/"&amp;'VME Notification'!$C$21&amp;"/"&amp;'VME Notification'!$F$21&amp;"/"&amp;'VME Notification'!$K$21&amp;"/"&amp;'VME Notification'!$N$21&amp;"/"&amp;'VME Notification'!B262&amp;"/ "&amp;"SV/"&amp;'VME Notification'!C262&amp;"/"&amp;'VME Notification'!D262&amp;"/"&amp;TEXT('VME Notification'!E262,"dd-mmm-yy")&amp;"/"&amp;'VME Notification'!F262&amp;"/"&amp;'VME Notification'!G262&amp;"/"&amp;'VME Notification'!H262&amp;"/"&amp;'VME Notification'!I262&amp;"/"&amp;'VME Notification'!J262&amp;"/"&amp;'VME Notification'!K262&amp;"/"&amp;'VME Notification'!L262&amp;"/"&amp;'VME Notification'!M262&amp;"/"&amp;'VME Notification'!N262&amp;"/ER")</f>
        <v/>
      </c>
    </row>
    <row r="238" spans="12:14" x14ac:dyDescent="0.25">
      <c r="L238" s="26" t="e">
        <f>IF(VALUE('VME Notification'!#REF!)&gt;=5,1,"")</f>
        <v>#REF!</v>
      </c>
      <c r="N238" s="33" t="str">
        <f>IF('VME Notification'!C263="","","SR/"&amp;'VME Notification'!$C$21&amp;"/"&amp;'VME Notification'!$F$21&amp;"/"&amp;'VME Notification'!$K$21&amp;"/"&amp;'VME Notification'!$N$21&amp;"/"&amp;'VME Notification'!B263&amp;"/ "&amp;"SV/"&amp;'VME Notification'!C263&amp;"/"&amp;'VME Notification'!D263&amp;"/"&amp;TEXT('VME Notification'!E263,"dd-mmm-yy")&amp;"/"&amp;'VME Notification'!F263&amp;"/"&amp;'VME Notification'!G263&amp;"/"&amp;'VME Notification'!H263&amp;"/"&amp;'VME Notification'!I263&amp;"/"&amp;'VME Notification'!J263&amp;"/"&amp;'VME Notification'!K263&amp;"/"&amp;'VME Notification'!L263&amp;"/"&amp;'VME Notification'!M263&amp;"/"&amp;'VME Notification'!N263&amp;"/ER")</f>
        <v/>
      </c>
    </row>
    <row r="239" spans="12:14" x14ac:dyDescent="0.25">
      <c r="L239" s="26" t="e">
        <f>IF(VALUE('VME Notification'!#REF!)&gt;=5,1,"")</f>
        <v>#REF!</v>
      </c>
      <c r="N239" s="33" t="str">
        <f>IF('VME Notification'!C264="","","SR/"&amp;'VME Notification'!$C$21&amp;"/"&amp;'VME Notification'!$F$21&amp;"/"&amp;'VME Notification'!$K$21&amp;"/"&amp;'VME Notification'!$N$21&amp;"/"&amp;'VME Notification'!B264&amp;"/ "&amp;"SV/"&amp;'VME Notification'!C264&amp;"/"&amp;'VME Notification'!D264&amp;"/"&amp;TEXT('VME Notification'!E264,"dd-mmm-yy")&amp;"/"&amp;'VME Notification'!F264&amp;"/"&amp;'VME Notification'!G264&amp;"/"&amp;'VME Notification'!H264&amp;"/"&amp;'VME Notification'!I264&amp;"/"&amp;'VME Notification'!J264&amp;"/"&amp;'VME Notification'!K264&amp;"/"&amp;'VME Notification'!L264&amp;"/"&amp;'VME Notification'!M264&amp;"/"&amp;'VME Notification'!N264&amp;"/ER")</f>
        <v/>
      </c>
    </row>
    <row r="240" spans="12:14" x14ac:dyDescent="0.25">
      <c r="L240" s="26" t="e">
        <f>IF(VALUE('VME Notification'!#REF!)&gt;=5,1,"")</f>
        <v>#REF!</v>
      </c>
      <c r="N240" s="33" t="str">
        <f>IF('VME Notification'!C265="","","SR/"&amp;'VME Notification'!$C$21&amp;"/"&amp;'VME Notification'!$F$21&amp;"/"&amp;'VME Notification'!$K$21&amp;"/"&amp;'VME Notification'!$N$21&amp;"/"&amp;'VME Notification'!B265&amp;"/ "&amp;"SV/"&amp;'VME Notification'!C265&amp;"/"&amp;'VME Notification'!D265&amp;"/"&amp;TEXT('VME Notification'!E265,"dd-mmm-yy")&amp;"/"&amp;'VME Notification'!F265&amp;"/"&amp;'VME Notification'!G265&amp;"/"&amp;'VME Notification'!H265&amp;"/"&amp;'VME Notification'!I265&amp;"/"&amp;'VME Notification'!J265&amp;"/"&amp;'VME Notification'!K265&amp;"/"&amp;'VME Notification'!L265&amp;"/"&amp;'VME Notification'!M265&amp;"/"&amp;'VME Notification'!N265&amp;"/ER")</f>
        <v/>
      </c>
    </row>
    <row r="241" spans="12:14" x14ac:dyDescent="0.25">
      <c r="L241" s="26" t="e">
        <f>IF(VALUE('VME Notification'!#REF!)&gt;=5,1,"")</f>
        <v>#REF!</v>
      </c>
      <c r="N241" s="33" t="str">
        <f>IF('VME Notification'!C266="","","SR/"&amp;'VME Notification'!$C$21&amp;"/"&amp;'VME Notification'!$F$21&amp;"/"&amp;'VME Notification'!$K$21&amp;"/"&amp;'VME Notification'!$N$21&amp;"/"&amp;'VME Notification'!B266&amp;"/ "&amp;"SV/"&amp;'VME Notification'!C266&amp;"/"&amp;'VME Notification'!D266&amp;"/"&amp;TEXT('VME Notification'!E266,"dd-mmm-yy")&amp;"/"&amp;'VME Notification'!F266&amp;"/"&amp;'VME Notification'!G266&amp;"/"&amp;'VME Notification'!H266&amp;"/"&amp;'VME Notification'!I266&amp;"/"&amp;'VME Notification'!J266&amp;"/"&amp;'VME Notification'!K266&amp;"/"&amp;'VME Notification'!L266&amp;"/"&amp;'VME Notification'!M266&amp;"/"&amp;'VME Notification'!N266&amp;"/ER")</f>
        <v/>
      </c>
    </row>
    <row r="242" spans="12:14" x14ac:dyDescent="0.25">
      <c r="L242" s="26" t="e">
        <f>IF(VALUE('VME Notification'!#REF!)&gt;=5,1,"")</f>
        <v>#REF!</v>
      </c>
      <c r="N242" s="33" t="str">
        <f>IF('VME Notification'!C267="","","SR/"&amp;'VME Notification'!$C$21&amp;"/"&amp;'VME Notification'!$F$21&amp;"/"&amp;'VME Notification'!$K$21&amp;"/"&amp;'VME Notification'!$N$21&amp;"/"&amp;'VME Notification'!B267&amp;"/ "&amp;"SV/"&amp;'VME Notification'!C267&amp;"/"&amp;'VME Notification'!D267&amp;"/"&amp;TEXT('VME Notification'!E267,"dd-mmm-yy")&amp;"/"&amp;'VME Notification'!F267&amp;"/"&amp;'VME Notification'!G267&amp;"/"&amp;'VME Notification'!H267&amp;"/"&amp;'VME Notification'!I267&amp;"/"&amp;'VME Notification'!J267&amp;"/"&amp;'VME Notification'!K267&amp;"/"&amp;'VME Notification'!L267&amp;"/"&amp;'VME Notification'!M267&amp;"/"&amp;'VME Notification'!N267&amp;"/ER")</f>
        <v/>
      </c>
    </row>
    <row r="243" spans="12:14" x14ac:dyDescent="0.25">
      <c r="L243" s="26" t="e">
        <f>IF(VALUE('VME Notification'!#REF!)&gt;=5,1,"")</f>
        <v>#REF!</v>
      </c>
      <c r="N243" s="33" t="str">
        <f>IF('VME Notification'!C268="","","SR/"&amp;'VME Notification'!$C$21&amp;"/"&amp;'VME Notification'!$F$21&amp;"/"&amp;'VME Notification'!$K$21&amp;"/"&amp;'VME Notification'!$N$21&amp;"/"&amp;'VME Notification'!B268&amp;"/ "&amp;"SV/"&amp;'VME Notification'!C268&amp;"/"&amp;'VME Notification'!D268&amp;"/"&amp;TEXT('VME Notification'!E268,"dd-mmm-yy")&amp;"/"&amp;'VME Notification'!F268&amp;"/"&amp;'VME Notification'!G268&amp;"/"&amp;'VME Notification'!H268&amp;"/"&amp;'VME Notification'!I268&amp;"/"&amp;'VME Notification'!J268&amp;"/"&amp;'VME Notification'!K268&amp;"/"&amp;'VME Notification'!L268&amp;"/"&amp;'VME Notification'!M268&amp;"/"&amp;'VME Notification'!N268&amp;"/ER")</f>
        <v/>
      </c>
    </row>
    <row r="244" spans="12:14" x14ac:dyDescent="0.25">
      <c r="L244" s="26" t="e">
        <f>IF(VALUE('VME Notification'!#REF!)&gt;=5,1,"")</f>
        <v>#REF!</v>
      </c>
      <c r="N244" s="33" t="str">
        <f>IF('VME Notification'!C269="","","SR/"&amp;'VME Notification'!$C$21&amp;"/"&amp;'VME Notification'!$F$21&amp;"/"&amp;'VME Notification'!$K$21&amp;"/"&amp;'VME Notification'!$N$21&amp;"/"&amp;'VME Notification'!B269&amp;"/ "&amp;"SV/"&amp;'VME Notification'!C269&amp;"/"&amp;'VME Notification'!D269&amp;"/"&amp;TEXT('VME Notification'!E269,"dd-mmm-yy")&amp;"/"&amp;'VME Notification'!F269&amp;"/"&amp;'VME Notification'!G269&amp;"/"&amp;'VME Notification'!H269&amp;"/"&amp;'VME Notification'!I269&amp;"/"&amp;'VME Notification'!J269&amp;"/"&amp;'VME Notification'!K269&amp;"/"&amp;'VME Notification'!L269&amp;"/"&amp;'VME Notification'!M269&amp;"/"&amp;'VME Notification'!N269&amp;"/ER")</f>
        <v/>
      </c>
    </row>
    <row r="245" spans="12:14" x14ac:dyDescent="0.25">
      <c r="L245" s="26" t="e">
        <f>IF(VALUE('VME Notification'!#REF!)&gt;=5,1,"")</f>
        <v>#REF!</v>
      </c>
      <c r="N245" s="33" t="str">
        <f>IF('VME Notification'!C270="","","SR/"&amp;'VME Notification'!$C$21&amp;"/"&amp;'VME Notification'!$F$21&amp;"/"&amp;'VME Notification'!$K$21&amp;"/"&amp;'VME Notification'!$N$21&amp;"/"&amp;'VME Notification'!B270&amp;"/ "&amp;"SV/"&amp;'VME Notification'!C270&amp;"/"&amp;'VME Notification'!D270&amp;"/"&amp;TEXT('VME Notification'!E270,"dd-mmm-yy")&amp;"/"&amp;'VME Notification'!F270&amp;"/"&amp;'VME Notification'!G270&amp;"/"&amp;'VME Notification'!H270&amp;"/"&amp;'VME Notification'!I270&amp;"/"&amp;'VME Notification'!J270&amp;"/"&amp;'VME Notification'!K270&amp;"/"&amp;'VME Notification'!L270&amp;"/"&amp;'VME Notification'!M270&amp;"/"&amp;'VME Notification'!N270&amp;"/ER")</f>
        <v/>
      </c>
    </row>
    <row r="246" spans="12:14" x14ac:dyDescent="0.25">
      <c r="L246" s="26" t="e">
        <f>IF(VALUE('VME Notification'!#REF!)&gt;=5,1,"")</f>
        <v>#REF!</v>
      </c>
      <c r="N246" s="33" t="str">
        <f>IF('VME Notification'!C271="","","SR/"&amp;'VME Notification'!$C$21&amp;"/"&amp;'VME Notification'!$F$21&amp;"/"&amp;'VME Notification'!$K$21&amp;"/"&amp;'VME Notification'!$N$21&amp;"/"&amp;'VME Notification'!B271&amp;"/ "&amp;"SV/"&amp;'VME Notification'!C271&amp;"/"&amp;'VME Notification'!D271&amp;"/"&amp;TEXT('VME Notification'!E271,"dd-mmm-yy")&amp;"/"&amp;'VME Notification'!F271&amp;"/"&amp;'VME Notification'!G271&amp;"/"&amp;'VME Notification'!H271&amp;"/"&amp;'VME Notification'!I271&amp;"/"&amp;'VME Notification'!J271&amp;"/"&amp;'VME Notification'!K271&amp;"/"&amp;'VME Notification'!L271&amp;"/"&amp;'VME Notification'!M271&amp;"/"&amp;'VME Notification'!N271&amp;"/ER")</f>
        <v/>
      </c>
    </row>
    <row r="247" spans="12:14" x14ac:dyDescent="0.25">
      <c r="L247" s="26" t="e">
        <f>IF(VALUE('VME Notification'!#REF!)&gt;=5,1,"")</f>
        <v>#REF!</v>
      </c>
      <c r="N247" s="33" t="str">
        <f>IF('VME Notification'!C272="","","SR/"&amp;'VME Notification'!$C$21&amp;"/"&amp;'VME Notification'!$F$21&amp;"/"&amp;'VME Notification'!$K$21&amp;"/"&amp;'VME Notification'!$N$21&amp;"/"&amp;'VME Notification'!B272&amp;"/ "&amp;"SV/"&amp;'VME Notification'!C272&amp;"/"&amp;'VME Notification'!D272&amp;"/"&amp;TEXT('VME Notification'!E272,"dd-mmm-yy")&amp;"/"&amp;'VME Notification'!F272&amp;"/"&amp;'VME Notification'!G272&amp;"/"&amp;'VME Notification'!H272&amp;"/"&amp;'VME Notification'!I272&amp;"/"&amp;'VME Notification'!J272&amp;"/"&amp;'VME Notification'!K272&amp;"/"&amp;'VME Notification'!L272&amp;"/"&amp;'VME Notification'!M272&amp;"/"&amp;'VME Notification'!N272&amp;"/ER")</f>
        <v/>
      </c>
    </row>
    <row r="248" spans="12:14" x14ac:dyDescent="0.25">
      <c r="L248" s="26" t="e">
        <f>IF(VALUE('VME Notification'!#REF!)&gt;=5,1,"")</f>
        <v>#REF!</v>
      </c>
      <c r="N248" s="33" t="str">
        <f>IF('VME Notification'!C273="","","SR/"&amp;'VME Notification'!$C$21&amp;"/"&amp;'VME Notification'!$F$21&amp;"/"&amp;'VME Notification'!$K$21&amp;"/"&amp;'VME Notification'!$N$21&amp;"/"&amp;'VME Notification'!B273&amp;"/ "&amp;"SV/"&amp;'VME Notification'!C273&amp;"/"&amp;'VME Notification'!D273&amp;"/"&amp;TEXT('VME Notification'!E273,"dd-mmm-yy")&amp;"/"&amp;'VME Notification'!F273&amp;"/"&amp;'VME Notification'!G273&amp;"/"&amp;'VME Notification'!H273&amp;"/"&amp;'VME Notification'!I273&amp;"/"&amp;'VME Notification'!J273&amp;"/"&amp;'VME Notification'!K273&amp;"/"&amp;'VME Notification'!L273&amp;"/"&amp;'VME Notification'!M273&amp;"/"&amp;'VME Notification'!N273&amp;"/ER")</f>
        <v/>
      </c>
    </row>
    <row r="249" spans="12:14" x14ac:dyDescent="0.25">
      <c r="L249" s="26" t="e">
        <f>IF(VALUE('VME Notification'!#REF!)&gt;=5,1,"")</f>
        <v>#REF!</v>
      </c>
      <c r="N249" s="33" t="str">
        <f>IF('VME Notification'!C274="","","SR/"&amp;'VME Notification'!$C$21&amp;"/"&amp;'VME Notification'!$F$21&amp;"/"&amp;'VME Notification'!$K$21&amp;"/"&amp;'VME Notification'!$N$21&amp;"/"&amp;'VME Notification'!B274&amp;"/ "&amp;"SV/"&amp;'VME Notification'!C274&amp;"/"&amp;'VME Notification'!D274&amp;"/"&amp;TEXT('VME Notification'!E274,"dd-mmm-yy")&amp;"/"&amp;'VME Notification'!F274&amp;"/"&amp;'VME Notification'!G274&amp;"/"&amp;'VME Notification'!H274&amp;"/"&amp;'VME Notification'!I274&amp;"/"&amp;'VME Notification'!J274&amp;"/"&amp;'VME Notification'!K274&amp;"/"&amp;'VME Notification'!L274&amp;"/"&amp;'VME Notification'!M274&amp;"/"&amp;'VME Notification'!N274&amp;"/ER")</f>
        <v/>
      </c>
    </row>
    <row r="250" spans="12:14" x14ac:dyDescent="0.25">
      <c r="L250" s="26" t="e">
        <f>IF(VALUE('VME Notification'!#REF!)&gt;=5,1,"")</f>
        <v>#REF!</v>
      </c>
      <c r="N250" s="33" t="str">
        <f>IF('VME Notification'!C275="","","SR/"&amp;'VME Notification'!$C$21&amp;"/"&amp;'VME Notification'!$F$21&amp;"/"&amp;'VME Notification'!$K$21&amp;"/"&amp;'VME Notification'!$N$21&amp;"/"&amp;'VME Notification'!B275&amp;"/ "&amp;"SV/"&amp;'VME Notification'!C275&amp;"/"&amp;'VME Notification'!D275&amp;"/"&amp;TEXT('VME Notification'!E275,"dd-mmm-yy")&amp;"/"&amp;'VME Notification'!F275&amp;"/"&amp;'VME Notification'!G275&amp;"/"&amp;'VME Notification'!H275&amp;"/"&amp;'VME Notification'!I275&amp;"/"&amp;'VME Notification'!J275&amp;"/"&amp;'VME Notification'!K275&amp;"/"&amp;'VME Notification'!L275&amp;"/"&amp;'VME Notification'!M275&amp;"/"&amp;'VME Notification'!N275&amp;"/ER")</f>
        <v/>
      </c>
    </row>
    <row r="251" spans="12:14" x14ac:dyDescent="0.25">
      <c r="L251" s="26" t="e">
        <f>IF(VALUE('VME Notification'!#REF!)&gt;=5,1,"")</f>
        <v>#REF!</v>
      </c>
      <c r="N251" s="33" t="str">
        <f>IF('VME Notification'!C276="","","SR/"&amp;'VME Notification'!$C$21&amp;"/"&amp;'VME Notification'!$F$21&amp;"/"&amp;'VME Notification'!$K$21&amp;"/"&amp;'VME Notification'!$N$21&amp;"/"&amp;'VME Notification'!B276&amp;"/ "&amp;"SV/"&amp;'VME Notification'!C276&amp;"/"&amp;'VME Notification'!D276&amp;"/"&amp;TEXT('VME Notification'!E276,"dd-mmm-yy")&amp;"/"&amp;'VME Notification'!F276&amp;"/"&amp;'VME Notification'!G276&amp;"/"&amp;'VME Notification'!H276&amp;"/"&amp;'VME Notification'!I276&amp;"/"&amp;'VME Notification'!J276&amp;"/"&amp;'VME Notification'!K276&amp;"/"&amp;'VME Notification'!L276&amp;"/"&amp;'VME Notification'!M276&amp;"/"&amp;'VME Notification'!N276&amp;"/ER")</f>
        <v/>
      </c>
    </row>
    <row r="252" spans="12:14" x14ac:dyDescent="0.25">
      <c r="L252" s="26" t="e">
        <f>IF(VALUE('VME Notification'!#REF!)&gt;=5,1,"")</f>
        <v>#REF!</v>
      </c>
      <c r="N252" s="33" t="str">
        <f>IF('VME Notification'!C277="","","SR/"&amp;'VME Notification'!$C$21&amp;"/"&amp;'VME Notification'!$F$21&amp;"/"&amp;'VME Notification'!$K$21&amp;"/"&amp;'VME Notification'!$N$21&amp;"/"&amp;'VME Notification'!B277&amp;"/ "&amp;"SV/"&amp;'VME Notification'!C277&amp;"/"&amp;'VME Notification'!D277&amp;"/"&amp;TEXT('VME Notification'!E277,"dd-mmm-yy")&amp;"/"&amp;'VME Notification'!F277&amp;"/"&amp;'VME Notification'!G277&amp;"/"&amp;'VME Notification'!H277&amp;"/"&amp;'VME Notification'!I277&amp;"/"&amp;'VME Notification'!J277&amp;"/"&amp;'VME Notification'!K277&amp;"/"&amp;'VME Notification'!L277&amp;"/"&amp;'VME Notification'!M277&amp;"/"&amp;'VME Notification'!N277&amp;"/ER")</f>
        <v/>
      </c>
    </row>
    <row r="253" spans="12:14" x14ac:dyDescent="0.25">
      <c r="L253" s="26" t="e">
        <f>IF(VALUE('VME Notification'!#REF!)&gt;=5,1,"")</f>
        <v>#REF!</v>
      </c>
      <c r="N253" s="33" t="str">
        <f>IF('VME Notification'!C278="","","SR/"&amp;'VME Notification'!$C$21&amp;"/"&amp;'VME Notification'!$F$21&amp;"/"&amp;'VME Notification'!$K$21&amp;"/"&amp;'VME Notification'!$N$21&amp;"/"&amp;'VME Notification'!B278&amp;"/ "&amp;"SV/"&amp;'VME Notification'!C278&amp;"/"&amp;'VME Notification'!D278&amp;"/"&amp;TEXT('VME Notification'!E278,"dd-mmm-yy")&amp;"/"&amp;'VME Notification'!F278&amp;"/"&amp;'VME Notification'!G278&amp;"/"&amp;'VME Notification'!H278&amp;"/"&amp;'VME Notification'!I278&amp;"/"&amp;'VME Notification'!J278&amp;"/"&amp;'VME Notification'!K278&amp;"/"&amp;'VME Notification'!L278&amp;"/"&amp;'VME Notification'!M278&amp;"/"&amp;'VME Notification'!N278&amp;"/ER")</f>
        <v/>
      </c>
    </row>
    <row r="254" spans="12:14" x14ac:dyDescent="0.25">
      <c r="L254" s="26" t="e">
        <f>IF(VALUE('VME Notification'!#REF!)&gt;=5,1,"")</f>
        <v>#REF!</v>
      </c>
      <c r="N254" s="33" t="str">
        <f>IF('VME Notification'!C279="","","SR/"&amp;'VME Notification'!$C$21&amp;"/"&amp;'VME Notification'!$F$21&amp;"/"&amp;'VME Notification'!$K$21&amp;"/"&amp;'VME Notification'!$N$21&amp;"/"&amp;'VME Notification'!B279&amp;"/ "&amp;"SV/"&amp;'VME Notification'!C279&amp;"/"&amp;'VME Notification'!D279&amp;"/"&amp;TEXT('VME Notification'!E279,"dd-mmm-yy")&amp;"/"&amp;'VME Notification'!F279&amp;"/"&amp;'VME Notification'!G279&amp;"/"&amp;'VME Notification'!H279&amp;"/"&amp;'VME Notification'!I279&amp;"/"&amp;'VME Notification'!J279&amp;"/"&amp;'VME Notification'!K279&amp;"/"&amp;'VME Notification'!L279&amp;"/"&amp;'VME Notification'!M279&amp;"/"&amp;'VME Notification'!N279&amp;"/ER")</f>
        <v/>
      </c>
    </row>
    <row r="255" spans="12:14" x14ac:dyDescent="0.25">
      <c r="L255" s="26" t="e">
        <f>IF(VALUE('VME Notification'!#REF!)&gt;=5,1,"")</f>
        <v>#REF!</v>
      </c>
      <c r="N255" s="33" t="str">
        <f>IF('VME Notification'!C280="","","SR/"&amp;'VME Notification'!$C$21&amp;"/"&amp;'VME Notification'!$F$21&amp;"/"&amp;'VME Notification'!$K$21&amp;"/"&amp;'VME Notification'!$N$21&amp;"/"&amp;'VME Notification'!B280&amp;"/ "&amp;"SV/"&amp;'VME Notification'!C280&amp;"/"&amp;'VME Notification'!D280&amp;"/"&amp;TEXT('VME Notification'!E280,"dd-mmm-yy")&amp;"/"&amp;'VME Notification'!F280&amp;"/"&amp;'VME Notification'!G280&amp;"/"&amp;'VME Notification'!H280&amp;"/"&amp;'VME Notification'!I280&amp;"/"&amp;'VME Notification'!J280&amp;"/"&amp;'VME Notification'!K280&amp;"/"&amp;'VME Notification'!L280&amp;"/"&amp;'VME Notification'!M280&amp;"/"&amp;'VME Notification'!N280&amp;"/ER")</f>
        <v/>
      </c>
    </row>
    <row r="256" spans="12:14" x14ac:dyDescent="0.25">
      <c r="L256" s="26" t="e">
        <f>IF(VALUE('VME Notification'!#REF!)&gt;=5,1,"")</f>
        <v>#REF!</v>
      </c>
      <c r="N256" s="33" t="str">
        <f>IF('VME Notification'!C281="","","SR/"&amp;'VME Notification'!$C$21&amp;"/"&amp;'VME Notification'!$F$21&amp;"/"&amp;'VME Notification'!$K$21&amp;"/"&amp;'VME Notification'!$N$21&amp;"/"&amp;'VME Notification'!B281&amp;"/ "&amp;"SV/"&amp;'VME Notification'!C281&amp;"/"&amp;'VME Notification'!D281&amp;"/"&amp;TEXT('VME Notification'!E281,"dd-mmm-yy")&amp;"/"&amp;'VME Notification'!F281&amp;"/"&amp;'VME Notification'!G281&amp;"/"&amp;'VME Notification'!H281&amp;"/"&amp;'VME Notification'!I281&amp;"/"&amp;'VME Notification'!J281&amp;"/"&amp;'VME Notification'!K281&amp;"/"&amp;'VME Notification'!L281&amp;"/"&amp;'VME Notification'!M281&amp;"/"&amp;'VME Notification'!N281&amp;"/ER")</f>
        <v/>
      </c>
    </row>
    <row r="257" spans="12:14" x14ac:dyDescent="0.25">
      <c r="L257" s="26" t="e">
        <f>IF(VALUE('VME Notification'!#REF!)&gt;=5,1,"")</f>
        <v>#REF!</v>
      </c>
      <c r="N257" s="33" t="str">
        <f>IF('VME Notification'!C282="","","SR/"&amp;'VME Notification'!$C$21&amp;"/"&amp;'VME Notification'!$F$21&amp;"/"&amp;'VME Notification'!$K$21&amp;"/"&amp;'VME Notification'!$N$21&amp;"/"&amp;'VME Notification'!B282&amp;"/ "&amp;"SV/"&amp;'VME Notification'!C282&amp;"/"&amp;'VME Notification'!D282&amp;"/"&amp;TEXT('VME Notification'!E282,"dd-mmm-yy")&amp;"/"&amp;'VME Notification'!F282&amp;"/"&amp;'VME Notification'!G282&amp;"/"&amp;'VME Notification'!H282&amp;"/"&amp;'VME Notification'!I282&amp;"/"&amp;'VME Notification'!J282&amp;"/"&amp;'VME Notification'!K282&amp;"/"&amp;'VME Notification'!L282&amp;"/"&amp;'VME Notification'!M282&amp;"/"&amp;'VME Notification'!N282&amp;"/ER")</f>
        <v/>
      </c>
    </row>
    <row r="258" spans="12:14" x14ac:dyDescent="0.25">
      <c r="L258" s="26" t="e">
        <f>IF(VALUE('VME Notification'!#REF!)&gt;=5,1,"")</f>
        <v>#REF!</v>
      </c>
      <c r="N258" s="33" t="str">
        <f>IF('VME Notification'!C283="","","SR/"&amp;'VME Notification'!$C$21&amp;"/"&amp;'VME Notification'!$F$21&amp;"/"&amp;'VME Notification'!$K$21&amp;"/"&amp;'VME Notification'!$N$21&amp;"/"&amp;'VME Notification'!B283&amp;"/ "&amp;"SV/"&amp;'VME Notification'!C283&amp;"/"&amp;'VME Notification'!D283&amp;"/"&amp;TEXT('VME Notification'!E283,"dd-mmm-yy")&amp;"/"&amp;'VME Notification'!F283&amp;"/"&amp;'VME Notification'!G283&amp;"/"&amp;'VME Notification'!H283&amp;"/"&amp;'VME Notification'!I283&amp;"/"&amp;'VME Notification'!J283&amp;"/"&amp;'VME Notification'!K283&amp;"/"&amp;'VME Notification'!L283&amp;"/"&amp;'VME Notification'!M283&amp;"/"&amp;'VME Notification'!N283&amp;"/ER")</f>
        <v/>
      </c>
    </row>
    <row r="259" spans="12:14" x14ac:dyDescent="0.25">
      <c r="L259" s="26" t="e">
        <f>IF(VALUE('VME Notification'!#REF!)&gt;=5,1,"")</f>
        <v>#REF!</v>
      </c>
      <c r="N259" s="33" t="str">
        <f>IF('VME Notification'!C284="","","SR/"&amp;'VME Notification'!$C$21&amp;"/"&amp;'VME Notification'!$F$21&amp;"/"&amp;'VME Notification'!$K$21&amp;"/"&amp;'VME Notification'!$N$21&amp;"/"&amp;'VME Notification'!B284&amp;"/ "&amp;"SV/"&amp;'VME Notification'!C284&amp;"/"&amp;'VME Notification'!D284&amp;"/"&amp;TEXT('VME Notification'!E284,"dd-mmm-yy")&amp;"/"&amp;'VME Notification'!F284&amp;"/"&amp;'VME Notification'!G284&amp;"/"&amp;'VME Notification'!H284&amp;"/"&amp;'VME Notification'!I284&amp;"/"&amp;'VME Notification'!J284&amp;"/"&amp;'VME Notification'!K284&amp;"/"&amp;'VME Notification'!L284&amp;"/"&amp;'VME Notification'!M284&amp;"/"&amp;'VME Notification'!N284&amp;"/ER")</f>
        <v/>
      </c>
    </row>
    <row r="260" spans="12:14" x14ac:dyDescent="0.25">
      <c r="L260" s="26" t="e">
        <f>IF(VALUE('VME Notification'!#REF!)&gt;=5,1,"")</f>
        <v>#REF!</v>
      </c>
      <c r="N260" s="33" t="str">
        <f>IF('VME Notification'!C285="","","SR/"&amp;'VME Notification'!$C$21&amp;"/"&amp;'VME Notification'!$F$21&amp;"/"&amp;'VME Notification'!$K$21&amp;"/"&amp;'VME Notification'!$N$21&amp;"/"&amp;'VME Notification'!B285&amp;"/ "&amp;"SV/"&amp;'VME Notification'!C285&amp;"/"&amp;'VME Notification'!D285&amp;"/"&amp;TEXT('VME Notification'!E285,"dd-mmm-yy")&amp;"/"&amp;'VME Notification'!F285&amp;"/"&amp;'VME Notification'!G285&amp;"/"&amp;'VME Notification'!H285&amp;"/"&amp;'VME Notification'!I285&amp;"/"&amp;'VME Notification'!J285&amp;"/"&amp;'VME Notification'!K285&amp;"/"&amp;'VME Notification'!L285&amp;"/"&amp;'VME Notification'!M285&amp;"/"&amp;'VME Notification'!N285&amp;"/ER")</f>
        <v/>
      </c>
    </row>
    <row r="261" spans="12:14" x14ac:dyDescent="0.25">
      <c r="L261" s="26" t="e">
        <f>IF(VALUE('VME Notification'!#REF!)&gt;=5,1,"")</f>
        <v>#REF!</v>
      </c>
      <c r="N261" s="33" t="str">
        <f>IF('VME Notification'!C286="","","SR/"&amp;'VME Notification'!$C$21&amp;"/"&amp;'VME Notification'!$F$21&amp;"/"&amp;'VME Notification'!$K$21&amp;"/"&amp;'VME Notification'!$N$21&amp;"/"&amp;'VME Notification'!B286&amp;"/ "&amp;"SV/"&amp;'VME Notification'!C286&amp;"/"&amp;'VME Notification'!D286&amp;"/"&amp;TEXT('VME Notification'!E286,"dd-mmm-yy")&amp;"/"&amp;'VME Notification'!F286&amp;"/"&amp;'VME Notification'!G286&amp;"/"&amp;'VME Notification'!H286&amp;"/"&amp;'VME Notification'!I286&amp;"/"&amp;'VME Notification'!J286&amp;"/"&amp;'VME Notification'!K286&amp;"/"&amp;'VME Notification'!L286&amp;"/"&amp;'VME Notification'!M286&amp;"/"&amp;'VME Notification'!N286&amp;"/ER")</f>
        <v/>
      </c>
    </row>
    <row r="262" spans="12:14" x14ac:dyDescent="0.25">
      <c r="L262" s="26" t="e">
        <f>IF(VALUE('VME Notification'!#REF!)&gt;=5,1,"")</f>
        <v>#REF!</v>
      </c>
      <c r="N262" s="33" t="str">
        <f>IF('VME Notification'!C287="","","SR/"&amp;'VME Notification'!$C$21&amp;"/"&amp;'VME Notification'!$F$21&amp;"/"&amp;'VME Notification'!$K$21&amp;"/"&amp;'VME Notification'!$N$21&amp;"/"&amp;'VME Notification'!B287&amp;"/ "&amp;"SV/"&amp;'VME Notification'!C287&amp;"/"&amp;'VME Notification'!D287&amp;"/"&amp;TEXT('VME Notification'!E287,"dd-mmm-yy")&amp;"/"&amp;'VME Notification'!F287&amp;"/"&amp;'VME Notification'!G287&amp;"/"&amp;'VME Notification'!H287&amp;"/"&amp;'VME Notification'!I287&amp;"/"&amp;'VME Notification'!J287&amp;"/"&amp;'VME Notification'!K287&amp;"/"&amp;'VME Notification'!L287&amp;"/"&amp;'VME Notification'!M287&amp;"/"&amp;'VME Notification'!N287&amp;"/ER")</f>
        <v/>
      </c>
    </row>
    <row r="263" spans="12:14" x14ac:dyDescent="0.25">
      <c r="L263" s="26" t="e">
        <f>IF(VALUE('VME Notification'!#REF!)&gt;=5,1,"")</f>
        <v>#REF!</v>
      </c>
      <c r="N263" s="33" t="str">
        <f>IF('VME Notification'!C288="","","SR/"&amp;'VME Notification'!$C$21&amp;"/"&amp;'VME Notification'!$F$21&amp;"/"&amp;'VME Notification'!$K$21&amp;"/"&amp;'VME Notification'!$N$21&amp;"/"&amp;'VME Notification'!B288&amp;"/ "&amp;"SV/"&amp;'VME Notification'!C288&amp;"/"&amp;'VME Notification'!D288&amp;"/"&amp;TEXT('VME Notification'!E288,"dd-mmm-yy")&amp;"/"&amp;'VME Notification'!F288&amp;"/"&amp;'VME Notification'!G288&amp;"/"&amp;'VME Notification'!H288&amp;"/"&amp;'VME Notification'!I288&amp;"/"&amp;'VME Notification'!J288&amp;"/"&amp;'VME Notification'!K288&amp;"/"&amp;'VME Notification'!L288&amp;"/"&amp;'VME Notification'!M288&amp;"/"&amp;'VME Notification'!N288&amp;"/ER")</f>
        <v/>
      </c>
    </row>
    <row r="264" spans="12:14" x14ac:dyDescent="0.25">
      <c r="L264" s="26" t="e">
        <f>IF(VALUE('VME Notification'!#REF!)&gt;=5,1,"")</f>
        <v>#REF!</v>
      </c>
      <c r="N264" s="33" t="str">
        <f>IF('VME Notification'!C289="","","SR/"&amp;'VME Notification'!$C$21&amp;"/"&amp;'VME Notification'!$F$21&amp;"/"&amp;'VME Notification'!$K$21&amp;"/"&amp;'VME Notification'!$N$21&amp;"/"&amp;'VME Notification'!B289&amp;"/ "&amp;"SV/"&amp;'VME Notification'!C289&amp;"/"&amp;'VME Notification'!D289&amp;"/"&amp;TEXT('VME Notification'!E289,"dd-mmm-yy")&amp;"/"&amp;'VME Notification'!F289&amp;"/"&amp;'VME Notification'!G289&amp;"/"&amp;'VME Notification'!H289&amp;"/"&amp;'VME Notification'!I289&amp;"/"&amp;'VME Notification'!J289&amp;"/"&amp;'VME Notification'!K289&amp;"/"&amp;'VME Notification'!L289&amp;"/"&amp;'VME Notification'!M289&amp;"/"&amp;'VME Notification'!N289&amp;"/ER")</f>
        <v/>
      </c>
    </row>
    <row r="265" spans="12:14" x14ac:dyDescent="0.25">
      <c r="L265" s="26" t="e">
        <f>IF(VALUE('VME Notification'!#REF!)&gt;=5,1,"")</f>
        <v>#REF!</v>
      </c>
      <c r="N265" s="33" t="str">
        <f>IF('VME Notification'!C290="","","SR/"&amp;'VME Notification'!$C$21&amp;"/"&amp;'VME Notification'!$F$21&amp;"/"&amp;'VME Notification'!$K$21&amp;"/"&amp;'VME Notification'!$N$21&amp;"/"&amp;'VME Notification'!B290&amp;"/ "&amp;"SV/"&amp;'VME Notification'!C290&amp;"/"&amp;'VME Notification'!D290&amp;"/"&amp;TEXT('VME Notification'!E290,"dd-mmm-yy")&amp;"/"&amp;'VME Notification'!F290&amp;"/"&amp;'VME Notification'!G290&amp;"/"&amp;'VME Notification'!H290&amp;"/"&amp;'VME Notification'!I290&amp;"/"&amp;'VME Notification'!J290&amp;"/"&amp;'VME Notification'!K290&amp;"/"&amp;'VME Notification'!L290&amp;"/"&amp;'VME Notification'!M290&amp;"/"&amp;'VME Notification'!N290&amp;"/ER")</f>
        <v/>
      </c>
    </row>
    <row r="266" spans="12:14" x14ac:dyDescent="0.25">
      <c r="L266" s="26" t="e">
        <f>IF(VALUE('VME Notification'!#REF!)&gt;=5,1,"")</f>
        <v>#REF!</v>
      </c>
      <c r="N266" s="33" t="str">
        <f>IF('VME Notification'!C291="","","SR/"&amp;'VME Notification'!$C$21&amp;"/"&amp;'VME Notification'!$F$21&amp;"/"&amp;'VME Notification'!$K$21&amp;"/"&amp;'VME Notification'!$N$21&amp;"/"&amp;'VME Notification'!B291&amp;"/ "&amp;"SV/"&amp;'VME Notification'!C291&amp;"/"&amp;'VME Notification'!D291&amp;"/"&amp;TEXT('VME Notification'!E291,"dd-mmm-yy")&amp;"/"&amp;'VME Notification'!F291&amp;"/"&amp;'VME Notification'!G291&amp;"/"&amp;'VME Notification'!H291&amp;"/"&amp;'VME Notification'!I291&amp;"/"&amp;'VME Notification'!J291&amp;"/"&amp;'VME Notification'!K291&amp;"/"&amp;'VME Notification'!L291&amp;"/"&amp;'VME Notification'!M291&amp;"/"&amp;'VME Notification'!N291&amp;"/ER")</f>
        <v/>
      </c>
    </row>
    <row r="267" spans="12:14" x14ac:dyDescent="0.25">
      <c r="L267" s="26" t="e">
        <f>IF(VALUE('VME Notification'!#REF!)&gt;=5,1,"")</f>
        <v>#REF!</v>
      </c>
      <c r="N267" s="33" t="str">
        <f>IF('VME Notification'!C292="","","SR/"&amp;'VME Notification'!$C$21&amp;"/"&amp;'VME Notification'!$F$21&amp;"/"&amp;'VME Notification'!$K$21&amp;"/"&amp;'VME Notification'!$N$21&amp;"/"&amp;'VME Notification'!B292&amp;"/ "&amp;"SV/"&amp;'VME Notification'!C292&amp;"/"&amp;'VME Notification'!D292&amp;"/"&amp;TEXT('VME Notification'!E292,"dd-mmm-yy")&amp;"/"&amp;'VME Notification'!F292&amp;"/"&amp;'VME Notification'!G292&amp;"/"&amp;'VME Notification'!H292&amp;"/"&amp;'VME Notification'!I292&amp;"/"&amp;'VME Notification'!J292&amp;"/"&amp;'VME Notification'!K292&amp;"/"&amp;'VME Notification'!L292&amp;"/"&amp;'VME Notification'!M292&amp;"/"&amp;'VME Notification'!N292&amp;"/ER")</f>
        <v/>
      </c>
    </row>
    <row r="268" spans="12:14" x14ac:dyDescent="0.25">
      <c r="L268" s="26" t="e">
        <f>IF(VALUE('VME Notification'!#REF!)&gt;=5,1,"")</f>
        <v>#REF!</v>
      </c>
      <c r="N268" s="33" t="str">
        <f>IF('VME Notification'!C293="","","SR/"&amp;'VME Notification'!$C$21&amp;"/"&amp;'VME Notification'!$F$21&amp;"/"&amp;'VME Notification'!$K$21&amp;"/"&amp;'VME Notification'!$N$21&amp;"/"&amp;'VME Notification'!B293&amp;"/ "&amp;"SV/"&amp;'VME Notification'!C293&amp;"/"&amp;'VME Notification'!D293&amp;"/"&amp;TEXT('VME Notification'!E293,"dd-mmm-yy")&amp;"/"&amp;'VME Notification'!F293&amp;"/"&amp;'VME Notification'!G293&amp;"/"&amp;'VME Notification'!H293&amp;"/"&amp;'VME Notification'!I293&amp;"/"&amp;'VME Notification'!J293&amp;"/"&amp;'VME Notification'!K293&amp;"/"&amp;'VME Notification'!L293&amp;"/"&amp;'VME Notification'!M293&amp;"/"&amp;'VME Notification'!N293&amp;"/ER")</f>
        <v/>
      </c>
    </row>
    <row r="269" spans="12:14" x14ac:dyDescent="0.25">
      <c r="L269" s="26" t="e">
        <f>IF(VALUE('VME Notification'!#REF!)&gt;=5,1,"")</f>
        <v>#REF!</v>
      </c>
      <c r="N269" s="33" t="str">
        <f>IF('VME Notification'!C294="","","SR/"&amp;'VME Notification'!$C$21&amp;"/"&amp;'VME Notification'!$F$21&amp;"/"&amp;'VME Notification'!$K$21&amp;"/"&amp;'VME Notification'!$N$21&amp;"/"&amp;'VME Notification'!B294&amp;"/ "&amp;"SV/"&amp;'VME Notification'!C294&amp;"/"&amp;'VME Notification'!D294&amp;"/"&amp;TEXT('VME Notification'!E294,"dd-mmm-yy")&amp;"/"&amp;'VME Notification'!F294&amp;"/"&amp;'VME Notification'!G294&amp;"/"&amp;'VME Notification'!H294&amp;"/"&amp;'VME Notification'!I294&amp;"/"&amp;'VME Notification'!J294&amp;"/"&amp;'VME Notification'!K294&amp;"/"&amp;'VME Notification'!L294&amp;"/"&amp;'VME Notification'!M294&amp;"/"&amp;'VME Notification'!N294&amp;"/ER")</f>
        <v/>
      </c>
    </row>
    <row r="270" spans="12:14" x14ac:dyDescent="0.25">
      <c r="L270" s="26" t="e">
        <f>IF(VALUE('VME Notification'!#REF!)&gt;=5,1,"")</f>
        <v>#REF!</v>
      </c>
      <c r="N270" s="33" t="str">
        <f>IF('VME Notification'!C295="","","SR/"&amp;'VME Notification'!$C$21&amp;"/"&amp;'VME Notification'!$F$21&amp;"/"&amp;'VME Notification'!$K$21&amp;"/"&amp;'VME Notification'!$N$21&amp;"/"&amp;'VME Notification'!B295&amp;"/ "&amp;"SV/"&amp;'VME Notification'!C295&amp;"/"&amp;'VME Notification'!D295&amp;"/"&amp;TEXT('VME Notification'!E295,"dd-mmm-yy")&amp;"/"&amp;'VME Notification'!F295&amp;"/"&amp;'VME Notification'!G295&amp;"/"&amp;'VME Notification'!H295&amp;"/"&amp;'VME Notification'!I295&amp;"/"&amp;'VME Notification'!J295&amp;"/"&amp;'VME Notification'!K295&amp;"/"&amp;'VME Notification'!L295&amp;"/"&amp;'VME Notification'!M295&amp;"/"&amp;'VME Notification'!N295&amp;"/ER")</f>
        <v/>
      </c>
    </row>
    <row r="271" spans="12:14" x14ac:dyDescent="0.25">
      <c r="L271" s="26" t="e">
        <f>IF(VALUE('VME Notification'!#REF!)&gt;=5,1,"")</f>
        <v>#REF!</v>
      </c>
      <c r="N271" s="33" t="str">
        <f>IF('VME Notification'!C296="","","SR/"&amp;'VME Notification'!$C$21&amp;"/"&amp;'VME Notification'!$F$21&amp;"/"&amp;'VME Notification'!$K$21&amp;"/"&amp;'VME Notification'!$N$21&amp;"/"&amp;'VME Notification'!B296&amp;"/ "&amp;"SV/"&amp;'VME Notification'!C296&amp;"/"&amp;'VME Notification'!D296&amp;"/"&amp;TEXT('VME Notification'!E296,"dd-mmm-yy")&amp;"/"&amp;'VME Notification'!F296&amp;"/"&amp;'VME Notification'!G296&amp;"/"&amp;'VME Notification'!H296&amp;"/"&amp;'VME Notification'!I296&amp;"/"&amp;'VME Notification'!J296&amp;"/"&amp;'VME Notification'!K296&amp;"/"&amp;'VME Notification'!L296&amp;"/"&amp;'VME Notification'!M296&amp;"/"&amp;'VME Notification'!N296&amp;"/ER")</f>
        <v/>
      </c>
    </row>
    <row r="272" spans="12:14" x14ac:dyDescent="0.25">
      <c r="L272" s="26" t="e">
        <f>IF(VALUE('VME Notification'!#REF!)&gt;=5,1,"")</f>
        <v>#REF!</v>
      </c>
      <c r="N272" s="33" t="str">
        <f>IF('VME Notification'!C297="","","SR/"&amp;'VME Notification'!$C$21&amp;"/"&amp;'VME Notification'!$F$21&amp;"/"&amp;'VME Notification'!$K$21&amp;"/"&amp;'VME Notification'!$N$21&amp;"/"&amp;'VME Notification'!B297&amp;"/ "&amp;"SV/"&amp;'VME Notification'!C297&amp;"/"&amp;'VME Notification'!D297&amp;"/"&amp;TEXT('VME Notification'!E297,"dd-mmm-yy")&amp;"/"&amp;'VME Notification'!F297&amp;"/"&amp;'VME Notification'!G297&amp;"/"&amp;'VME Notification'!H297&amp;"/"&amp;'VME Notification'!I297&amp;"/"&amp;'VME Notification'!J297&amp;"/"&amp;'VME Notification'!K297&amp;"/"&amp;'VME Notification'!L297&amp;"/"&amp;'VME Notification'!M297&amp;"/"&amp;'VME Notification'!N297&amp;"/ER")</f>
        <v/>
      </c>
    </row>
    <row r="273" spans="12:14" x14ac:dyDescent="0.25">
      <c r="L273" s="26" t="e">
        <f>IF(VALUE('VME Notification'!#REF!)&gt;=5,1,"")</f>
        <v>#REF!</v>
      </c>
      <c r="N273" s="33" t="str">
        <f>IF('VME Notification'!C298="","","SR/"&amp;'VME Notification'!$C$21&amp;"/"&amp;'VME Notification'!$F$21&amp;"/"&amp;'VME Notification'!$K$21&amp;"/"&amp;'VME Notification'!$N$21&amp;"/"&amp;'VME Notification'!B298&amp;"/ "&amp;"SV/"&amp;'VME Notification'!C298&amp;"/"&amp;'VME Notification'!D298&amp;"/"&amp;TEXT('VME Notification'!E298,"dd-mmm-yy")&amp;"/"&amp;'VME Notification'!F298&amp;"/"&amp;'VME Notification'!G298&amp;"/"&amp;'VME Notification'!H298&amp;"/"&amp;'VME Notification'!I298&amp;"/"&amp;'VME Notification'!J298&amp;"/"&amp;'VME Notification'!K298&amp;"/"&amp;'VME Notification'!L298&amp;"/"&amp;'VME Notification'!M298&amp;"/"&amp;'VME Notification'!N298&amp;"/ER")</f>
        <v/>
      </c>
    </row>
    <row r="274" spans="12:14" x14ac:dyDescent="0.25">
      <c r="L274" s="26" t="e">
        <f>IF(VALUE('VME Notification'!#REF!)&gt;=5,1,"")</f>
        <v>#REF!</v>
      </c>
      <c r="N274" s="33" t="str">
        <f>IF('VME Notification'!C299="","","SR/"&amp;'VME Notification'!$C$21&amp;"/"&amp;'VME Notification'!$F$21&amp;"/"&amp;'VME Notification'!$K$21&amp;"/"&amp;'VME Notification'!$N$21&amp;"/"&amp;'VME Notification'!B299&amp;"/ "&amp;"SV/"&amp;'VME Notification'!C299&amp;"/"&amp;'VME Notification'!D299&amp;"/"&amp;TEXT('VME Notification'!E299,"dd-mmm-yy")&amp;"/"&amp;'VME Notification'!F299&amp;"/"&amp;'VME Notification'!G299&amp;"/"&amp;'VME Notification'!H299&amp;"/"&amp;'VME Notification'!I299&amp;"/"&amp;'VME Notification'!J299&amp;"/"&amp;'VME Notification'!K299&amp;"/"&amp;'VME Notification'!L299&amp;"/"&amp;'VME Notification'!M299&amp;"/"&amp;'VME Notification'!N299&amp;"/ER")</f>
        <v/>
      </c>
    </row>
    <row r="275" spans="12:14" x14ac:dyDescent="0.25">
      <c r="L275" s="26" t="e">
        <f>IF(VALUE('VME Notification'!#REF!)&gt;=5,1,"")</f>
        <v>#REF!</v>
      </c>
      <c r="N275" s="33" t="str">
        <f>IF('VME Notification'!C300="","","SR/"&amp;'VME Notification'!$C$21&amp;"/"&amp;'VME Notification'!$F$21&amp;"/"&amp;'VME Notification'!$K$21&amp;"/"&amp;'VME Notification'!$N$21&amp;"/"&amp;'VME Notification'!B300&amp;"/ "&amp;"SV/"&amp;'VME Notification'!C300&amp;"/"&amp;'VME Notification'!D300&amp;"/"&amp;TEXT('VME Notification'!E300,"dd-mmm-yy")&amp;"/"&amp;'VME Notification'!F300&amp;"/"&amp;'VME Notification'!G300&amp;"/"&amp;'VME Notification'!H300&amp;"/"&amp;'VME Notification'!I300&amp;"/"&amp;'VME Notification'!J300&amp;"/"&amp;'VME Notification'!K300&amp;"/"&amp;'VME Notification'!L300&amp;"/"&amp;'VME Notification'!M300&amp;"/"&amp;'VME Notification'!N300&amp;"/ER")</f>
        <v/>
      </c>
    </row>
    <row r="276" spans="12:14" x14ac:dyDescent="0.25">
      <c r="L276" s="26" t="e">
        <f>IF(VALUE('VME Notification'!#REF!)&gt;=5,1,"")</f>
        <v>#REF!</v>
      </c>
      <c r="N276" s="33" t="str">
        <f>IF('VME Notification'!C301="","","SR/"&amp;'VME Notification'!$C$21&amp;"/"&amp;'VME Notification'!$F$21&amp;"/"&amp;'VME Notification'!$K$21&amp;"/"&amp;'VME Notification'!$N$21&amp;"/"&amp;'VME Notification'!B301&amp;"/ "&amp;"SV/"&amp;'VME Notification'!C301&amp;"/"&amp;'VME Notification'!D301&amp;"/"&amp;TEXT('VME Notification'!E301,"dd-mmm-yy")&amp;"/"&amp;'VME Notification'!F301&amp;"/"&amp;'VME Notification'!G301&amp;"/"&amp;'VME Notification'!H301&amp;"/"&amp;'VME Notification'!I301&amp;"/"&amp;'VME Notification'!J301&amp;"/"&amp;'VME Notification'!K301&amp;"/"&amp;'VME Notification'!L301&amp;"/"&amp;'VME Notification'!M301&amp;"/"&amp;'VME Notification'!N301&amp;"/ER")</f>
        <v/>
      </c>
    </row>
    <row r="277" spans="12:14" x14ac:dyDescent="0.25">
      <c r="L277" s="26" t="e">
        <f>IF(VALUE('VME Notification'!#REF!)&gt;=5,1,"")</f>
        <v>#REF!</v>
      </c>
      <c r="N277" s="33" t="str">
        <f>IF('VME Notification'!C302="","","SR/"&amp;'VME Notification'!$C$21&amp;"/"&amp;'VME Notification'!$F$21&amp;"/"&amp;'VME Notification'!$K$21&amp;"/"&amp;'VME Notification'!$N$21&amp;"/"&amp;'VME Notification'!B302&amp;"/ "&amp;"SV/"&amp;'VME Notification'!C302&amp;"/"&amp;'VME Notification'!D302&amp;"/"&amp;TEXT('VME Notification'!E302,"dd-mmm-yy")&amp;"/"&amp;'VME Notification'!F302&amp;"/"&amp;'VME Notification'!G302&amp;"/"&amp;'VME Notification'!H302&amp;"/"&amp;'VME Notification'!I302&amp;"/"&amp;'VME Notification'!J302&amp;"/"&amp;'VME Notification'!K302&amp;"/"&amp;'VME Notification'!L302&amp;"/"&amp;'VME Notification'!M302&amp;"/"&amp;'VME Notification'!N302&amp;"/ER")</f>
        <v/>
      </c>
    </row>
    <row r="278" spans="12:14" x14ac:dyDescent="0.25">
      <c r="L278" s="26" t="e">
        <f>IF(VALUE('VME Notification'!#REF!)&gt;=5,1,"")</f>
        <v>#REF!</v>
      </c>
      <c r="N278" s="33" t="str">
        <f>IF('VME Notification'!C303="","","SR/"&amp;'VME Notification'!$C$21&amp;"/"&amp;'VME Notification'!$F$21&amp;"/"&amp;'VME Notification'!$K$21&amp;"/"&amp;'VME Notification'!$N$21&amp;"/"&amp;'VME Notification'!B303&amp;"/ "&amp;"SV/"&amp;'VME Notification'!C303&amp;"/"&amp;'VME Notification'!D303&amp;"/"&amp;TEXT('VME Notification'!E303,"dd-mmm-yy")&amp;"/"&amp;'VME Notification'!F303&amp;"/"&amp;'VME Notification'!G303&amp;"/"&amp;'VME Notification'!H303&amp;"/"&amp;'VME Notification'!I303&amp;"/"&amp;'VME Notification'!J303&amp;"/"&amp;'VME Notification'!K303&amp;"/"&amp;'VME Notification'!L303&amp;"/"&amp;'VME Notification'!M303&amp;"/"&amp;'VME Notification'!N303&amp;"/ER")</f>
        <v/>
      </c>
    </row>
    <row r="279" spans="12:14" x14ac:dyDescent="0.25">
      <c r="L279" s="26" t="e">
        <f>IF(VALUE('VME Notification'!#REF!)&gt;=5,1,"")</f>
        <v>#REF!</v>
      </c>
      <c r="N279" s="33" t="str">
        <f>IF('VME Notification'!C304="","","SR/"&amp;'VME Notification'!$C$21&amp;"/"&amp;'VME Notification'!$F$21&amp;"/"&amp;'VME Notification'!$K$21&amp;"/"&amp;'VME Notification'!$N$21&amp;"/"&amp;'VME Notification'!B304&amp;"/ "&amp;"SV/"&amp;'VME Notification'!C304&amp;"/"&amp;'VME Notification'!D304&amp;"/"&amp;TEXT('VME Notification'!E304,"dd-mmm-yy")&amp;"/"&amp;'VME Notification'!F304&amp;"/"&amp;'VME Notification'!G304&amp;"/"&amp;'VME Notification'!H304&amp;"/"&amp;'VME Notification'!I304&amp;"/"&amp;'VME Notification'!J304&amp;"/"&amp;'VME Notification'!K304&amp;"/"&amp;'VME Notification'!L304&amp;"/"&amp;'VME Notification'!M304&amp;"/"&amp;'VME Notification'!N304&amp;"/ER")</f>
        <v/>
      </c>
    </row>
    <row r="280" spans="12:14" x14ac:dyDescent="0.25">
      <c r="L280" s="26" t="e">
        <f>IF(VALUE('VME Notification'!#REF!)&gt;=5,1,"")</f>
        <v>#REF!</v>
      </c>
      <c r="N280" s="33" t="str">
        <f>IF('VME Notification'!C305="","","SR/"&amp;'VME Notification'!$C$21&amp;"/"&amp;'VME Notification'!$F$21&amp;"/"&amp;'VME Notification'!$K$21&amp;"/"&amp;'VME Notification'!$N$21&amp;"/"&amp;'VME Notification'!B305&amp;"/ "&amp;"SV/"&amp;'VME Notification'!C305&amp;"/"&amp;'VME Notification'!D305&amp;"/"&amp;TEXT('VME Notification'!E305,"dd-mmm-yy")&amp;"/"&amp;'VME Notification'!F305&amp;"/"&amp;'VME Notification'!G305&amp;"/"&amp;'VME Notification'!H305&amp;"/"&amp;'VME Notification'!I305&amp;"/"&amp;'VME Notification'!J305&amp;"/"&amp;'VME Notification'!K305&amp;"/"&amp;'VME Notification'!L305&amp;"/"&amp;'VME Notification'!M305&amp;"/"&amp;'VME Notification'!N305&amp;"/ER")</f>
        <v/>
      </c>
    </row>
    <row r="281" spans="12:14" x14ac:dyDescent="0.25">
      <c r="L281" s="26" t="e">
        <f>IF(VALUE('VME Notification'!#REF!)&gt;=5,1,"")</f>
        <v>#REF!</v>
      </c>
      <c r="N281" s="33" t="str">
        <f>IF('VME Notification'!C306="","","SR/"&amp;'VME Notification'!$C$21&amp;"/"&amp;'VME Notification'!$F$21&amp;"/"&amp;'VME Notification'!$K$21&amp;"/"&amp;'VME Notification'!$N$21&amp;"/"&amp;'VME Notification'!B306&amp;"/ "&amp;"SV/"&amp;'VME Notification'!C306&amp;"/"&amp;'VME Notification'!D306&amp;"/"&amp;TEXT('VME Notification'!E306,"dd-mmm-yy")&amp;"/"&amp;'VME Notification'!F306&amp;"/"&amp;'VME Notification'!G306&amp;"/"&amp;'VME Notification'!H306&amp;"/"&amp;'VME Notification'!I306&amp;"/"&amp;'VME Notification'!J306&amp;"/"&amp;'VME Notification'!K306&amp;"/"&amp;'VME Notification'!L306&amp;"/"&amp;'VME Notification'!M306&amp;"/"&amp;'VME Notification'!N306&amp;"/ER")</f>
        <v/>
      </c>
    </row>
    <row r="282" spans="12:14" x14ac:dyDescent="0.25">
      <c r="L282" s="26" t="e">
        <f>IF(VALUE('VME Notification'!#REF!)&gt;=5,1,"")</f>
        <v>#REF!</v>
      </c>
      <c r="N282" s="33" t="str">
        <f>IF('VME Notification'!C307="","","SR/"&amp;'VME Notification'!$C$21&amp;"/"&amp;'VME Notification'!$F$21&amp;"/"&amp;'VME Notification'!$K$21&amp;"/"&amp;'VME Notification'!$N$21&amp;"/"&amp;'VME Notification'!B307&amp;"/ "&amp;"SV/"&amp;'VME Notification'!C307&amp;"/"&amp;'VME Notification'!D307&amp;"/"&amp;TEXT('VME Notification'!E307,"dd-mmm-yy")&amp;"/"&amp;'VME Notification'!F307&amp;"/"&amp;'VME Notification'!G307&amp;"/"&amp;'VME Notification'!H307&amp;"/"&amp;'VME Notification'!I307&amp;"/"&amp;'VME Notification'!J307&amp;"/"&amp;'VME Notification'!K307&amp;"/"&amp;'VME Notification'!L307&amp;"/"&amp;'VME Notification'!M307&amp;"/"&amp;'VME Notification'!N307&amp;"/ER")</f>
        <v/>
      </c>
    </row>
    <row r="283" spans="12:14" x14ac:dyDescent="0.25">
      <c r="L283" s="26" t="e">
        <f>IF(VALUE('VME Notification'!#REF!)&gt;=5,1,"")</f>
        <v>#REF!</v>
      </c>
      <c r="N283" s="33" t="str">
        <f>IF('VME Notification'!C308="","","SR/"&amp;'VME Notification'!$C$21&amp;"/"&amp;'VME Notification'!$F$21&amp;"/"&amp;'VME Notification'!$K$21&amp;"/"&amp;'VME Notification'!$N$21&amp;"/"&amp;'VME Notification'!B308&amp;"/ "&amp;"SV/"&amp;'VME Notification'!C308&amp;"/"&amp;'VME Notification'!D308&amp;"/"&amp;TEXT('VME Notification'!E308,"dd-mmm-yy")&amp;"/"&amp;'VME Notification'!F308&amp;"/"&amp;'VME Notification'!G308&amp;"/"&amp;'VME Notification'!H308&amp;"/"&amp;'VME Notification'!I308&amp;"/"&amp;'VME Notification'!J308&amp;"/"&amp;'VME Notification'!K308&amp;"/"&amp;'VME Notification'!L308&amp;"/"&amp;'VME Notification'!M308&amp;"/"&amp;'VME Notification'!N308&amp;"/ER")</f>
        <v/>
      </c>
    </row>
    <row r="284" spans="12:14" x14ac:dyDescent="0.25">
      <c r="L284" s="26" t="e">
        <f>IF(VALUE('VME Notification'!#REF!)&gt;=5,1,"")</f>
        <v>#REF!</v>
      </c>
      <c r="N284" s="33" t="str">
        <f>IF('VME Notification'!C309="","","SR/"&amp;'VME Notification'!$C$21&amp;"/"&amp;'VME Notification'!$F$21&amp;"/"&amp;'VME Notification'!$K$21&amp;"/"&amp;'VME Notification'!$N$21&amp;"/"&amp;'VME Notification'!B309&amp;"/ "&amp;"SV/"&amp;'VME Notification'!C309&amp;"/"&amp;'VME Notification'!D309&amp;"/"&amp;TEXT('VME Notification'!E309,"dd-mmm-yy")&amp;"/"&amp;'VME Notification'!F309&amp;"/"&amp;'VME Notification'!G309&amp;"/"&amp;'VME Notification'!H309&amp;"/"&amp;'VME Notification'!I309&amp;"/"&amp;'VME Notification'!J309&amp;"/"&amp;'VME Notification'!K309&amp;"/"&amp;'VME Notification'!L309&amp;"/"&amp;'VME Notification'!M309&amp;"/"&amp;'VME Notification'!N309&amp;"/ER")</f>
        <v/>
      </c>
    </row>
    <row r="285" spans="12:14" x14ac:dyDescent="0.25">
      <c r="L285" s="26" t="e">
        <f>IF(VALUE('VME Notification'!#REF!)&gt;=5,1,"")</f>
        <v>#REF!</v>
      </c>
      <c r="N285" s="33" t="str">
        <f>IF('VME Notification'!C310="","","SR/"&amp;'VME Notification'!$C$21&amp;"/"&amp;'VME Notification'!$F$21&amp;"/"&amp;'VME Notification'!$K$21&amp;"/"&amp;'VME Notification'!$N$21&amp;"/"&amp;'VME Notification'!B310&amp;"/ "&amp;"SV/"&amp;'VME Notification'!C310&amp;"/"&amp;'VME Notification'!D310&amp;"/"&amp;TEXT('VME Notification'!E310,"dd-mmm-yy")&amp;"/"&amp;'VME Notification'!F310&amp;"/"&amp;'VME Notification'!G310&amp;"/"&amp;'VME Notification'!H310&amp;"/"&amp;'VME Notification'!I310&amp;"/"&amp;'VME Notification'!J310&amp;"/"&amp;'VME Notification'!K310&amp;"/"&amp;'VME Notification'!L310&amp;"/"&amp;'VME Notification'!M310&amp;"/"&amp;'VME Notification'!N310&amp;"/ER")</f>
        <v/>
      </c>
    </row>
    <row r="286" spans="12:14" x14ac:dyDescent="0.25">
      <c r="L286" s="26" t="e">
        <f>IF(VALUE('VME Notification'!#REF!)&gt;=5,1,"")</f>
        <v>#REF!</v>
      </c>
      <c r="N286" s="33" t="str">
        <f>IF('VME Notification'!C311="","","SR/"&amp;'VME Notification'!$C$21&amp;"/"&amp;'VME Notification'!$F$21&amp;"/"&amp;'VME Notification'!$K$21&amp;"/"&amp;'VME Notification'!$N$21&amp;"/"&amp;'VME Notification'!B311&amp;"/ "&amp;"SV/"&amp;'VME Notification'!C311&amp;"/"&amp;'VME Notification'!D311&amp;"/"&amp;TEXT('VME Notification'!E311,"dd-mmm-yy")&amp;"/"&amp;'VME Notification'!F311&amp;"/"&amp;'VME Notification'!G311&amp;"/"&amp;'VME Notification'!H311&amp;"/"&amp;'VME Notification'!I311&amp;"/"&amp;'VME Notification'!J311&amp;"/"&amp;'VME Notification'!K311&amp;"/"&amp;'VME Notification'!L311&amp;"/"&amp;'VME Notification'!M311&amp;"/"&amp;'VME Notification'!N311&amp;"/ER")</f>
        <v/>
      </c>
    </row>
    <row r="287" spans="12:14" x14ac:dyDescent="0.25">
      <c r="L287" s="26" t="e">
        <f>IF(VALUE('VME Notification'!#REF!)&gt;=5,1,"")</f>
        <v>#REF!</v>
      </c>
      <c r="N287" s="33" t="str">
        <f>IF('VME Notification'!C312="","","SR/"&amp;'VME Notification'!$C$21&amp;"/"&amp;'VME Notification'!$F$21&amp;"/"&amp;'VME Notification'!$K$21&amp;"/"&amp;'VME Notification'!$N$21&amp;"/"&amp;'VME Notification'!B312&amp;"/ "&amp;"SV/"&amp;'VME Notification'!C312&amp;"/"&amp;'VME Notification'!D312&amp;"/"&amp;TEXT('VME Notification'!E312,"dd-mmm-yy")&amp;"/"&amp;'VME Notification'!F312&amp;"/"&amp;'VME Notification'!G312&amp;"/"&amp;'VME Notification'!H312&amp;"/"&amp;'VME Notification'!I312&amp;"/"&amp;'VME Notification'!J312&amp;"/"&amp;'VME Notification'!K312&amp;"/"&amp;'VME Notification'!L312&amp;"/"&amp;'VME Notification'!M312&amp;"/"&amp;'VME Notification'!N312&amp;"/ER")</f>
        <v/>
      </c>
    </row>
    <row r="288" spans="12:14" x14ac:dyDescent="0.25">
      <c r="L288" s="26" t="e">
        <f>IF(VALUE('VME Notification'!#REF!)&gt;=5,1,"")</f>
        <v>#REF!</v>
      </c>
      <c r="N288" s="33" t="str">
        <f>IF('VME Notification'!C313="","","SR/"&amp;'VME Notification'!$C$21&amp;"/"&amp;'VME Notification'!$F$21&amp;"/"&amp;'VME Notification'!$K$21&amp;"/"&amp;'VME Notification'!$N$21&amp;"/"&amp;'VME Notification'!B313&amp;"/ "&amp;"SV/"&amp;'VME Notification'!C313&amp;"/"&amp;'VME Notification'!D313&amp;"/"&amp;TEXT('VME Notification'!E313,"dd-mmm-yy")&amp;"/"&amp;'VME Notification'!F313&amp;"/"&amp;'VME Notification'!G313&amp;"/"&amp;'VME Notification'!H313&amp;"/"&amp;'VME Notification'!I313&amp;"/"&amp;'VME Notification'!J313&amp;"/"&amp;'VME Notification'!K313&amp;"/"&amp;'VME Notification'!L313&amp;"/"&amp;'VME Notification'!M313&amp;"/"&amp;'VME Notification'!N313&amp;"/ER")</f>
        <v/>
      </c>
    </row>
    <row r="289" spans="12:14" x14ac:dyDescent="0.25">
      <c r="L289" s="26" t="e">
        <f>IF(VALUE('VME Notification'!#REF!)&gt;=5,1,"")</f>
        <v>#REF!</v>
      </c>
      <c r="N289" s="33" t="str">
        <f>IF('VME Notification'!C314="","","SR/"&amp;'VME Notification'!$C$21&amp;"/"&amp;'VME Notification'!$F$21&amp;"/"&amp;'VME Notification'!$K$21&amp;"/"&amp;'VME Notification'!$N$21&amp;"/"&amp;'VME Notification'!B314&amp;"/ "&amp;"SV/"&amp;'VME Notification'!C314&amp;"/"&amp;'VME Notification'!D314&amp;"/"&amp;TEXT('VME Notification'!E314,"dd-mmm-yy")&amp;"/"&amp;'VME Notification'!F314&amp;"/"&amp;'VME Notification'!G314&amp;"/"&amp;'VME Notification'!H314&amp;"/"&amp;'VME Notification'!I314&amp;"/"&amp;'VME Notification'!J314&amp;"/"&amp;'VME Notification'!K314&amp;"/"&amp;'VME Notification'!L314&amp;"/"&amp;'VME Notification'!M314&amp;"/"&amp;'VME Notification'!N314&amp;"/ER")</f>
        <v/>
      </c>
    </row>
    <row r="290" spans="12:14" x14ac:dyDescent="0.25">
      <c r="L290" s="26" t="e">
        <f>IF(VALUE('VME Notification'!#REF!)&gt;=5,1,"")</f>
        <v>#REF!</v>
      </c>
      <c r="N290" s="33" t="str">
        <f>IF('VME Notification'!C315="","","SR/"&amp;'VME Notification'!$C$21&amp;"/"&amp;'VME Notification'!$F$21&amp;"/"&amp;'VME Notification'!$K$21&amp;"/"&amp;'VME Notification'!$N$21&amp;"/"&amp;'VME Notification'!B315&amp;"/ "&amp;"SV/"&amp;'VME Notification'!C315&amp;"/"&amp;'VME Notification'!D315&amp;"/"&amp;TEXT('VME Notification'!E315,"dd-mmm-yy")&amp;"/"&amp;'VME Notification'!F315&amp;"/"&amp;'VME Notification'!G315&amp;"/"&amp;'VME Notification'!H315&amp;"/"&amp;'VME Notification'!I315&amp;"/"&amp;'VME Notification'!J315&amp;"/"&amp;'VME Notification'!K315&amp;"/"&amp;'VME Notification'!L315&amp;"/"&amp;'VME Notification'!M315&amp;"/"&amp;'VME Notification'!N315&amp;"/ER")</f>
        <v/>
      </c>
    </row>
    <row r="291" spans="12:14" x14ac:dyDescent="0.25">
      <c r="L291" s="26" t="e">
        <f>IF(VALUE('VME Notification'!#REF!)&gt;=5,1,"")</f>
        <v>#REF!</v>
      </c>
      <c r="N291" s="33" t="str">
        <f>IF('VME Notification'!C316="","","SR/"&amp;'VME Notification'!$C$21&amp;"/"&amp;'VME Notification'!$F$21&amp;"/"&amp;'VME Notification'!$K$21&amp;"/"&amp;'VME Notification'!$N$21&amp;"/"&amp;'VME Notification'!B316&amp;"/ "&amp;"SV/"&amp;'VME Notification'!C316&amp;"/"&amp;'VME Notification'!D316&amp;"/"&amp;TEXT('VME Notification'!E316,"dd-mmm-yy")&amp;"/"&amp;'VME Notification'!F316&amp;"/"&amp;'VME Notification'!G316&amp;"/"&amp;'VME Notification'!H316&amp;"/"&amp;'VME Notification'!I316&amp;"/"&amp;'VME Notification'!J316&amp;"/"&amp;'VME Notification'!K316&amp;"/"&amp;'VME Notification'!L316&amp;"/"&amp;'VME Notification'!M316&amp;"/"&amp;'VME Notification'!N316&amp;"/ER")</f>
        <v/>
      </c>
    </row>
    <row r="292" spans="12:14" x14ac:dyDescent="0.25">
      <c r="L292" s="26" t="e">
        <f>IF(VALUE('VME Notification'!#REF!)&gt;=5,1,"")</f>
        <v>#REF!</v>
      </c>
      <c r="N292" s="33" t="str">
        <f>IF('VME Notification'!C317="","","SR/"&amp;'VME Notification'!$C$21&amp;"/"&amp;'VME Notification'!$F$21&amp;"/"&amp;'VME Notification'!$K$21&amp;"/"&amp;'VME Notification'!$N$21&amp;"/"&amp;'VME Notification'!B317&amp;"/ "&amp;"SV/"&amp;'VME Notification'!C317&amp;"/"&amp;'VME Notification'!D317&amp;"/"&amp;TEXT('VME Notification'!E317,"dd-mmm-yy")&amp;"/"&amp;'VME Notification'!F317&amp;"/"&amp;'VME Notification'!G317&amp;"/"&amp;'VME Notification'!H317&amp;"/"&amp;'VME Notification'!I317&amp;"/"&amp;'VME Notification'!J317&amp;"/"&amp;'VME Notification'!K317&amp;"/"&amp;'VME Notification'!L317&amp;"/"&amp;'VME Notification'!M317&amp;"/"&amp;'VME Notification'!N317&amp;"/ER")</f>
        <v/>
      </c>
    </row>
    <row r="293" spans="12:14" x14ac:dyDescent="0.25">
      <c r="L293" s="26" t="e">
        <f>IF(VALUE('VME Notification'!#REF!)&gt;=5,1,"")</f>
        <v>#REF!</v>
      </c>
      <c r="N293" s="33" t="str">
        <f>IF('VME Notification'!C318="","","SR/"&amp;'VME Notification'!$C$21&amp;"/"&amp;'VME Notification'!$F$21&amp;"/"&amp;'VME Notification'!$K$21&amp;"/"&amp;'VME Notification'!$N$21&amp;"/"&amp;'VME Notification'!B318&amp;"/ "&amp;"SV/"&amp;'VME Notification'!C318&amp;"/"&amp;'VME Notification'!D318&amp;"/"&amp;TEXT('VME Notification'!E318,"dd-mmm-yy")&amp;"/"&amp;'VME Notification'!F318&amp;"/"&amp;'VME Notification'!G318&amp;"/"&amp;'VME Notification'!H318&amp;"/"&amp;'VME Notification'!I318&amp;"/"&amp;'VME Notification'!J318&amp;"/"&amp;'VME Notification'!K318&amp;"/"&amp;'VME Notification'!L318&amp;"/"&amp;'VME Notification'!M318&amp;"/"&amp;'VME Notification'!N318&amp;"/ER")</f>
        <v/>
      </c>
    </row>
    <row r="294" spans="12:14" x14ac:dyDescent="0.25">
      <c r="L294" s="26" t="e">
        <f>IF(VALUE('VME Notification'!#REF!)&gt;=5,1,"")</f>
        <v>#REF!</v>
      </c>
      <c r="N294" s="33" t="str">
        <f>IF('VME Notification'!C319="","","SR/"&amp;'VME Notification'!$C$21&amp;"/"&amp;'VME Notification'!$F$21&amp;"/"&amp;'VME Notification'!$K$21&amp;"/"&amp;'VME Notification'!$N$21&amp;"/"&amp;'VME Notification'!B319&amp;"/ "&amp;"SV/"&amp;'VME Notification'!C319&amp;"/"&amp;'VME Notification'!D319&amp;"/"&amp;TEXT('VME Notification'!E319,"dd-mmm-yy")&amp;"/"&amp;'VME Notification'!F319&amp;"/"&amp;'VME Notification'!G319&amp;"/"&amp;'VME Notification'!H319&amp;"/"&amp;'VME Notification'!I319&amp;"/"&amp;'VME Notification'!J319&amp;"/"&amp;'VME Notification'!K319&amp;"/"&amp;'VME Notification'!L319&amp;"/"&amp;'VME Notification'!M319&amp;"/"&amp;'VME Notification'!N319&amp;"/ER")</f>
        <v/>
      </c>
    </row>
    <row r="295" spans="12:14" x14ac:dyDescent="0.25">
      <c r="L295" s="26" t="e">
        <f>IF(VALUE('VME Notification'!#REF!)&gt;=5,1,"")</f>
        <v>#REF!</v>
      </c>
      <c r="N295" s="33" t="str">
        <f>IF('VME Notification'!C320="","","SR/"&amp;'VME Notification'!$C$21&amp;"/"&amp;'VME Notification'!$F$21&amp;"/"&amp;'VME Notification'!$K$21&amp;"/"&amp;'VME Notification'!$N$21&amp;"/"&amp;'VME Notification'!B320&amp;"/ "&amp;"SV/"&amp;'VME Notification'!C320&amp;"/"&amp;'VME Notification'!D320&amp;"/"&amp;TEXT('VME Notification'!E320,"dd-mmm-yy")&amp;"/"&amp;'VME Notification'!F320&amp;"/"&amp;'VME Notification'!G320&amp;"/"&amp;'VME Notification'!H320&amp;"/"&amp;'VME Notification'!I320&amp;"/"&amp;'VME Notification'!J320&amp;"/"&amp;'VME Notification'!K320&amp;"/"&amp;'VME Notification'!L320&amp;"/"&amp;'VME Notification'!M320&amp;"/"&amp;'VME Notification'!N320&amp;"/ER")</f>
        <v/>
      </c>
    </row>
    <row r="296" spans="12:14" x14ac:dyDescent="0.25">
      <c r="L296" s="26" t="e">
        <f>IF(VALUE('VME Notification'!#REF!)&gt;=5,1,"")</f>
        <v>#REF!</v>
      </c>
      <c r="N296" s="33" t="str">
        <f>IF('VME Notification'!C321="","","SR/"&amp;'VME Notification'!$C$21&amp;"/"&amp;'VME Notification'!$F$21&amp;"/"&amp;'VME Notification'!$K$21&amp;"/"&amp;'VME Notification'!$N$21&amp;"/"&amp;'VME Notification'!B321&amp;"/ "&amp;"SV/"&amp;'VME Notification'!C321&amp;"/"&amp;'VME Notification'!D321&amp;"/"&amp;TEXT('VME Notification'!E321,"dd-mmm-yy")&amp;"/"&amp;'VME Notification'!F321&amp;"/"&amp;'VME Notification'!G321&amp;"/"&amp;'VME Notification'!H321&amp;"/"&amp;'VME Notification'!I321&amp;"/"&amp;'VME Notification'!J321&amp;"/"&amp;'VME Notification'!K321&amp;"/"&amp;'VME Notification'!L321&amp;"/"&amp;'VME Notification'!M321&amp;"/"&amp;'VME Notification'!N321&amp;"/ER")</f>
        <v/>
      </c>
    </row>
    <row r="297" spans="12:14" x14ac:dyDescent="0.25">
      <c r="L297" s="26" t="e">
        <f>IF(VALUE('VME Notification'!#REF!)&gt;=5,1,"")</f>
        <v>#REF!</v>
      </c>
      <c r="N297" s="33" t="str">
        <f>IF('VME Notification'!C322="","","SR/"&amp;'VME Notification'!$C$21&amp;"/"&amp;'VME Notification'!$F$21&amp;"/"&amp;'VME Notification'!$K$21&amp;"/"&amp;'VME Notification'!$N$21&amp;"/"&amp;'VME Notification'!B322&amp;"/ "&amp;"SV/"&amp;'VME Notification'!C322&amp;"/"&amp;'VME Notification'!D322&amp;"/"&amp;TEXT('VME Notification'!E322,"dd-mmm-yy")&amp;"/"&amp;'VME Notification'!F322&amp;"/"&amp;'VME Notification'!G322&amp;"/"&amp;'VME Notification'!H322&amp;"/"&amp;'VME Notification'!I322&amp;"/"&amp;'VME Notification'!J322&amp;"/"&amp;'VME Notification'!K322&amp;"/"&amp;'VME Notification'!L322&amp;"/"&amp;'VME Notification'!M322&amp;"/"&amp;'VME Notification'!N322&amp;"/ER")</f>
        <v/>
      </c>
    </row>
    <row r="298" spans="12:14" x14ac:dyDescent="0.25">
      <c r="L298" s="26" t="e">
        <f>IF(VALUE('VME Notification'!#REF!)&gt;=5,1,"")</f>
        <v>#REF!</v>
      </c>
      <c r="N298" s="33" t="str">
        <f>IF('VME Notification'!C323="","","SR/"&amp;'VME Notification'!$C$21&amp;"/"&amp;'VME Notification'!$F$21&amp;"/"&amp;'VME Notification'!$K$21&amp;"/"&amp;'VME Notification'!$N$21&amp;"/"&amp;'VME Notification'!B323&amp;"/ "&amp;"SV/"&amp;'VME Notification'!C323&amp;"/"&amp;'VME Notification'!D323&amp;"/"&amp;TEXT('VME Notification'!E323,"dd-mmm-yy")&amp;"/"&amp;'VME Notification'!F323&amp;"/"&amp;'VME Notification'!G323&amp;"/"&amp;'VME Notification'!H323&amp;"/"&amp;'VME Notification'!I323&amp;"/"&amp;'VME Notification'!J323&amp;"/"&amp;'VME Notification'!K323&amp;"/"&amp;'VME Notification'!L323&amp;"/"&amp;'VME Notification'!M323&amp;"/"&amp;'VME Notification'!N323&amp;"/ER")</f>
        <v/>
      </c>
    </row>
    <row r="299" spans="12:14" x14ac:dyDescent="0.25">
      <c r="L299" s="26" t="e">
        <f>IF(VALUE('VME Notification'!#REF!)&gt;=5,1,"")</f>
        <v>#REF!</v>
      </c>
      <c r="N299" s="33" t="str">
        <f>IF('VME Notification'!C324="","","SR/"&amp;'VME Notification'!$C$21&amp;"/"&amp;'VME Notification'!$F$21&amp;"/"&amp;'VME Notification'!$K$21&amp;"/"&amp;'VME Notification'!$N$21&amp;"/"&amp;'VME Notification'!B324&amp;"/ "&amp;"SV/"&amp;'VME Notification'!C324&amp;"/"&amp;'VME Notification'!D324&amp;"/"&amp;TEXT('VME Notification'!E324,"dd-mmm-yy")&amp;"/"&amp;'VME Notification'!F324&amp;"/"&amp;'VME Notification'!G324&amp;"/"&amp;'VME Notification'!H324&amp;"/"&amp;'VME Notification'!I324&amp;"/"&amp;'VME Notification'!J324&amp;"/"&amp;'VME Notification'!K324&amp;"/"&amp;'VME Notification'!L324&amp;"/"&amp;'VME Notification'!M324&amp;"/"&amp;'VME Notification'!N324&amp;"/ER")</f>
        <v/>
      </c>
    </row>
    <row r="300" spans="12:14" x14ac:dyDescent="0.25">
      <c r="L300" s="26" t="e">
        <f>IF(VALUE('VME Notification'!#REF!)&gt;=5,1,"")</f>
        <v>#REF!</v>
      </c>
      <c r="N300" s="33" t="str">
        <f>IF('VME Notification'!C325="","","SR/"&amp;'VME Notification'!$C$21&amp;"/"&amp;'VME Notification'!$F$21&amp;"/"&amp;'VME Notification'!$K$21&amp;"/"&amp;'VME Notification'!$N$21&amp;"/"&amp;'VME Notification'!B325&amp;"/ "&amp;"SV/"&amp;'VME Notification'!C325&amp;"/"&amp;'VME Notification'!D325&amp;"/"&amp;TEXT('VME Notification'!E325,"dd-mmm-yy")&amp;"/"&amp;'VME Notification'!F325&amp;"/"&amp;'VME Notification'!G325&amp;"/"&amp;'VME Notification'!H325&amp;"/"&amp;'VME Notification'!I325&amp;"/"&amp;'VME Notification'!J325&amp;"/"&amp;'VME Notification'!K325&amp;"/"&amp;'VME Notification'!L325&amp;"/"&amp;'VME Notification'!M325&amp;"/"&amp;'VME Notification'!N325&amp;"/ER")</f>
        <v/>
      </c>
    </row>
    <row r="301" spans="12:14" x14ac:dyDescent="0.25">
      <c r="L301" s="26" t="e">
        <f>IF(VALUE('VME Notification'!#REF!)&gt;=5,1,"")</f>
        <v>#REF!</v>
      </c>
      <c r="N301" s="33" t="str">
        <f>IF('VME Notification'!C326="","","SR/"&amp;'VME Notification'!$C$21&amp;"/"&amp;'VME Notification'!$F$21&amp;"/"&amp;'VME Notification'!$K$21&amp;"/"&amp;'VME Notification'!$N$21&amp;"/"&amp;'VME Notification'!B326&amp;"/ "&amp;"SV/"&amp;'VME Notification'!C326&amp;"/"&amp;'VME Notification'!D326&amp;"/"&amp;TEXT('VME Notification'!E326,"dd-mmm-yy")&amp;"/"&amp;'VME Notification'!F326&amp;"/"&amp;'VME Notification'!G326&amp;"/"&amp;'VME Notification'!H326&amp;"/"&amp;'VME Notification'!I326&amp;"/"&amp;'VME Notification'!J326&amp;"/"&amp;'VME Notification'!K326&amp;"/"&amp;'VME Notification'!L326&amp;"/"&amp;'VME Notification'!M326&amp;"/"&amp;'VME Notification'!N326&amp;"/ER")</f>
        <v/>
      </c>
    </row>
    <row r="302" spans="12:14" x14ac:dyDescent="0.25">
      <c r="L302" s="26" t="e">
        <f>IF(VALUE('VME Notification'!#REF!)&gt;=5,1,"")</f>
        <v>#REF!</v>
      </c>
      <c r="N302" s="33" t="str">
        <f>IF('VME Notification'!C327="","","SR/"&amp;'VME Notification'!$C$21&amp;"/"&amp;'VME Notification'!$F$21&amp;"/"&amp;'VME Notification'!$K$21&amp;"/"&amp;'VME Notification'!$N$21&amp;"/"&amp;'VME Notification'!B327&amp;"/ "&amp;"SV/"&amp;'VME Notification'!C327&amp;"/"&amp;'VME Notification'!D327&amp;"/"&amp;TEXT('VME Notification'!E327,"dd-mmm-yy")&amp;"/"&amp;'VME Notification'!F327&amp;"/"&amp;'VME Notification'!G327&amp;"/"&amp;'VME Notification'!H327&amp;"/"&amp;'VME Notification'!I327&amp;"/"&amp;'VME Notification'!J327&amp;"/"&amp;'VME Notification'!K327&amp;"/"&amp;'VME Notification'!L327&amp;"/"&amp;'VME Notification'!M327&amp;"/"&amp;'VME Notification'!N327&amp;"/ER")</f>
        <v/>
      </c>
    </row>
    <row r="303" spans="12:14" x14ac:dyDescent="0.25">
      <c r="L303" s="26" t="e">
        <f>IF(VALUE('VME Notification'!#REF!)&gt;=5,1,"")</f>
        <v>#REF!</v>
      </c>
      <c r="N303" s="33" t="str">
        <f>IF('VME Notification'!C328="","","SR/"&amp;'VME Notification'!$C$21&amp;"/"&amp;'VME Notification'!$F$21&amp;"/"&amp;'VME Notification'!$K$21&amp;"/"&amp;'VME Notification'!$N$21&amp;"/"&amp;'VME Notification'!B328&amp;"/ "&amp;"SV/"&amp;'VME Notification'!C328&amp;"/"&amp;'VME Notification'!D328&amp;"/"&amp;TEXT('VME Notification'!E328,"dd-mmm-yy")&amp;"/"&amp;'VME Notification'!F328&amp;"/"&amp;'VME Notification'!G328&amp;"/"&amp;'VME Notification'!H328&amp;"/"&amp;'VME Notification'!I328&amp;"/"&amp;'VME Notification'!J328&amp;"/"&amp;'VME Notification'!K328&amp;"/"&amp;'VME Notification'!L328&amp;"/"&amp;'VME Notification'!M328&amp;"/"&amp;'VME Notification'!N328&amp;"/ER")</f>
        <v/>
      </c>
    </row>
    <row r="304" spans="12:14" x14ac:dyDescent="0.25">
      <c r="L304" s="26" t="e">
        <f>IF(VALUE('VME Notification'!#REF!)&gt;=5,1,"")</f>
        <v>#REF!</v>
      </c>
      <c r="N304" s="33" t="str">
        <f>IF('VME Notification'!C329="","","SR/"&amp;'VME Notification'!$C$21&amp;"/"&amp;'VME Notification'!$F$21&amp;"/"&amp;'VME Notification'!$K$21&amp;"/"&amp;'VME Notification'!$N$21&amp;"/"&amp;'VME Notification'!B329&amp;"/ "&amp;"SV/"&amp;'VME Notification'!C329&amp;"/"&amp;'VME Notification'!D329&amp;"/"&amp;TEXT('VME Notification'!E329,"dd-mmm-yy")&amp;"/"&amp;'VME Notification'!F329&amp;"/"&amp;'VME Notification'!G329&amp;"/"&amp;'VME Notification'!H329&amp;"/"&amp;'VME Notification'!I329&amp;"/"&amp;'VME Notification'!J329&amp;"/"&amp;'VME Notification'!K329&amp;"/"&amp;'VME Notification'!L329&amp;"/"&amp;'VME Notification'!M329&amp;"/"&amp;'VME Notification'!N329&amp;"/ER")</f>
        <v/>
      </c>
    </row>
    <row r="305" spans="12:14" x14ac:dyDescent="0.25">
      <c r="L305" s="26" t="e">
        <f>IF(VALUE('VME Notification'!#REF!)&gt;=5,1,"")</f>
        <v>#REF!</v>
      </c>
      <c r="N305" s="33" t="str">
        <f>IF('VME Notification'!C330="","","SR/"&amp;'VME Notification'!$C$21&amp;"/"&amp;'VME Notification'!$F$21&amp;"/"&amp;'VME Notification'!$K$21&amp;"/"&amp;'VME Notification'!$N$21&amp;"/"&amp;'VME Notification'!B330&amp;"/ "&amp;"SV/"&amp;'VME Notification'!C330&amp;"/"&amp;'VME Notification'!D330&amp;"/"&amp;TEXT('VME Notification'!E330,"dd-mmm-yy")&amp;"/"&amp;'VME Notification'!F330&amp;"/"&amp;'VME Notification'!G330&amp;"/"&amp;'VME Notification'!H330&amp;"/"&amp;'VME Notification'!I330&amp;"/"&amp;'VME Notification'!J330&amp;"/"&amp;'VME Notification'!K330&amp;"/"&amp;'VME Notification'!L330&amp;"/"&amp;'VME Notification'!M330&amp;"/"&amp;'VME Notification'!N330&amp;"/ER")</f>
        <v/>
      </c>
    </row>
    <row r="306" spans="12:14" x14ac:dyDescent="0.25">
      <c r="L306" s="26" t="e">
        <f>IF(VALUE('VME Notification'!#REF!)&gt;=5,1,"")</f>
        <v>#REF!</v>
      </c>
      <c r="N306" s="33" t="str">
        <f>IF('VME Notification'!C331="","","SR/"&amp;'VME Notification'!$C$21&amp;"/"&amp;'VME Notification'!$F$21&amp;"/"&amp;'VME Notification'!$K$21&amp;"/"&amp;'VME Notification'!$N$21&amp;"/"&amp;'VME Notification'!B331&amp;"/ "&amp;"SV/"&amp;'VME Notification'!C331&amp;"/"&amp;'VME Notification'!D331&amp;"/"&amp;TEXT('VME Notification'!E331,"dd-mmm-yy")&amp;"/"&amp;'VME Notification'!F331&amp;"/"&amp;'VME Notification'!G331&amp;"/"&amp;'VME Notification'!H331&amp;"/"&amp;'VME Notification'!I331&amp;"/"&amp;'VME Notification'!J331&amp;"/"&amp;'VME Notification'!K331&amp;"/"&amp;'VME Notification'!L331&amp;"/"&amp;'VME Notification'!M331&amp;"/"&amp;'VME Notification'!N331&amp;"/ER")</f>
        <v/>
      </c>
    </row>
    <row r="307" spans="12:14" x14ac:dyDescent="0.25">
      <c r="L307" s="26" t="e">
        <f>IF(VALUE('VME Notification'!#REF!)&gt;=5,1,"")</f>
        <v>#REF!</v>
      </c>
      <c r="N307" s="33" t="str">
        <f>IF('VME Notification'!C332="","","SR/"&amp;'VME Notification'!$C$21&amp;"/"&amp;'VME Notification'!$F$21&amp;"/"&amp;'VME Notification'!$K$21&amp;"/"&amp;'VME Notification'!$N$21&amp;"/"&amp;'VME Notification'!B332&amp;"/ "&amp;"SV/"&amp;'VME Notification'!C332&amp;"/"&amp;'VME Notification'!D332&amp;"/"&amp;TEXT('VME Notification'!E332,"dd-mmm-yy")&amp;"/"&amp;'VME Notification'!F332&amp;"/"&amp;'VME Notification'!G332&amp;"/"&amp;'VME Notification'!H332&amp;"/"&amp;'VME Notification'!I332&amp;"/"&amp;'VME Notification'!J332&amp;"/"&amp;'VME Notification'!K332&amp;"/"&amp;'VME Notification'!L332&amp;"/"&amp;'VME Notification'!M332&amp;"/"&amp;'VME Notification'!N332&amp;"/ER")</f>
        <v/>
      </c>
    </row>
    <row r="308" spans="12:14" x14ac:dyDescent="0.25">
      <c r="L308" s="26" t="e">
        <f>IF(VALUE('VME Notification'!#REF!)&gt;=5,1,"")</f>
        <v>#REF!</v>
      </c>
      <c r="N308" s="33" t="str">
        <f>IF('VME Notification'!C333="","","SR/"&amp;'VME Notification'!$C$21&amp;"/"&amp;'VME Notification'!$F$21&amp;"/"&amp;'VME Notification'!$K$21&amp;"/"&amp;'VME Notification'!$N$21&amp;"/"&amp;'VME Notification'!B333&amp;"/ "&amp;"SV/"&amp;'VME Notification'!C333&amp;"/"&amp;'VME Notification'!D333&amp;"/"&amp;TEXT('VME Notification'!E333,"dd-mmm-yy")&amp;"/"&amp;'VME Notification'!F333&amp;"/"&amp;'VME Notification'!G333&amp;"/"&amp;'VME Notification'!H333&amp;"/"&amp;'VME Notification'!I333&amp;"/"&amp;'VME Notification'!J333&amp;"/"&amp;'VME Notification'!K333&amp;"/"&amp;'VME Notification'!L333&amp;"/"&amp;'VME Notification'!M333&amp;"/"&amp;'VME Notification'!N333&amp;"/ER")</f>
        <v/>
      </c>
    </row>
    <row r="309" spans="12:14" x14ac:dyDescent="0.25">
      <c r="L309" s="26" t="e">
        <f>IF(VALUE('VME Notification'!#REF!)&gt;=5,1,"")</f>
        <v>#REF!</v>
      </c>
      <c r="N309" s="33" t="str">
        <f>IF('VME Notification'!C334="","","SR/"&amp;'VME Notification'!$C$21&amp;"/"&amp;'VME Notification'!$F$21&amp;"/"&amp;'VME Notification'!$K$21&amp;"/"&amp;'VME Notification'!$N$21&amp;"/"&amp;'VME Notification'!B334&amp;"/ "&amp;"SV/"&amp;'VME Notification'!C334&amp;"/"&amp;'VME Notification'!D334&amp;"/"&amp;TEXT('VME Notification'!E334,"dd-mmm-yy")&amp;"/"&amp;'VME Notification'!F334&amp;"/"&amp;'VME Notification'!G334&amp;"/"&amp;'VME Notification'!H334&amp;"/"&amp;'VME Notification'!I334&amp;"/"&amp;'VME Notification'!J334&amp;"/"&amp;'VME Notification'!K334&amp;"/"&amp;'VME Notification'!L334&amp;"/"&amp;'VME Notification'!M334&amp;"/"&amp;'VME Notification'!N334&amp;"/ER")</f>
        <v/>
      </c>
    </row>
    <row r="310" spans="12:14" x14ac:dyDescent="0.25">
      <c r="L310" s="26" t="e">
        <f>IF(VALUE('VME Notification'!#REF!)&gt;=5,1,"")</f>
        <v>#REF!</v>
      </c>
      <c r="N310" s="33" t="str">
        <f>IF('VME Notification'!C335="","","SR/"&amp;'VME Notification'!$C$21&amp;"/"&amp;'VME Notification'!$F$21&amp;"/"&amp;'VME Notification'!$K$21&amp;"/"&amp;'VME Notification'!$N$21&amp;"/"&amp;'VME Notification'!B335&amp;"/ "&amp;"SV/"&amp;'VME Notification'!C335&amp;"/"&amp;'VME Notification'!D335&amp;"/"&amp;TEXT('VME Notification'!E335,"dd-mmm-yy")&amp;"/"&amp;'VME Notification'!F335&amp;"/"&amp;'VME Notification'!G335&amp;"/"&amp;'VME Notification'!H335&amp;"/"&amp;'VME Notification'!I335&amp;"/"&amp;'VME Notification'!J335&amp;"/"&amp;'VME Notification'!K335&amp;"/"&amp;'VME Notification'!L335&amp;"/"&amp;'VME Notification'!M335&amp;"/"&amp;'VME Notification'!N335&amp;"/ER")</f>
        <v/>
      </c>
    </row>
    <row r="311" spans="12:14" x14ac:dyDescent="0.25">
      <c r="L311" s="26" t="e">
        <f>IF(VALUE('VME Notification'!#REF!)&gt;=5,1,"")</f>
        <v>#REF!</v>
      </c>
      <c r="N311" s="33" t="str">
        <f>IF('VME Notification'!C336="","","SR/"&amp;'VME Notification'!$C$21&amp;"/"&amp;'VME Notification'!$F$21&amp;"/"&amp;'VME Notification'!$K$21&amp;"/"&amp;'VME Notification'!$N$21&amp;"/"&amp;'VME Notification'!B336&amp;"/ "&amp;"SV/"&amp;'VME Notification'!C336&amp;"/"&amp;'VME Notification'!D336&amp;"/"&amp;TEXT('VME Notification'!E336,"dd-mmm-yy")&amp;"/"&amp;'VME Notification'!F336&amp;"/"&amp;'VME Notification'!G336&amp;"/"&amp;'VME Notification'!H336&amp;"/"&amp;'VME Notification'!I336&amp;"/"&amp;'VME Notification'!J336&amp;"/"&amp;'VME Notification'!K336&amp;"/"&amp;'VME Notification'!L336&amp;"/"&amp;'VME Notification'!M336&amp;"/"&amp;'VME Notification'!N336&amp;"/ER")</f>
        <v/>
      </c>
    </row>
    <row r="312" spans="12:14" x14ac:dyDescent="0.25">
      <c r="L312" s="26" t="e">
        <f>IF(VALUE('VME Notification'!#REF!)&gt;=5,1,"")</f>
        <v>#REF!</v>
      </c>
      <c r="N312" s="33" t="str">
        <f>IF('VME Notification'!C337="","","SR/"&amp;'VME Notification'!$C$21&amp;"/"&amp;'VME Notification'!$F$21&amp;"/"&amp;'VME Notification'!$K$21&amp;"/"&amp;'VME Notification'!$N$21&amp;"/"&amp;'VME Notification'!B337&amp;"/ "&amp;"SV/"&amp;'VME Notification'!C337&amp;"/"&amp;'VME Notification'!D337&amp;"/"&amp;TEXT('VME Notification'!E337,"dd-mmm-yy")&amp;"/"&amp;'VME Notification'!F337&amp;"/"&amp;'VME Notification'!G337&amp;"/"&amp;'VME Notification'!H337&amp;"/"&amp;'VME Notification'!I337&amp;"/"&amp;'VME Notification'!J337&amp;"/"&amp;'VME Notification'!K337&amp;"/"&amp;'VME Notification'!L337&amp;"/"&amp;'VME Notification'!M337&amp;"/"&amp;'VME Notification'!N337&amp;"/ER")</f>
        <v/>
      </c>
    </row>
    <row r="313" spans="12:14" x14ac:dyDescent="0.25">
      <c r="L313" s="26" t="e">
        <f>IF(VALUE('VME Notification'!#REF!)&gt;=5,1,"")</f>
        <v>#REF!</v>
      </c>
      <c r="N313" s="33" t="str">
        <f>IF('VME Notification'!C338="","","SR/"&amp;'VME Notification'!$C$21&amp;"/"&amp;'VME Notification'!$F$21&amp;"/"&amp;'VME Notification'!$K$21&amp;"/"&amp;'VME Notification'!$N$21&amp;"/"&amp;'VME Notification'!B338&amp;"/ "&amp;"SV/"&amp;'VME Notification'!C338&amp;"/"&amp;'VME Notification'!D338&amp;"/"&amp;TEXT('VME Notification'!E338,"dd-mmm-yy")&amp;"/"&amp;'VME Notification'!F338&amp;"/"&amp;'VME Notification'!G338&amp;"/"&amp;'VME Notification'!H338&amp;"/"&amp;'VME Notification'!I338&amp;"/"&amp;'VME Notification'!J338&amp;"/"&amp;'VME Notification'!K338&amp;"/"&amp;'VME Notification'!L338&amp;"/"&amp;'VME Notification'!M338&amp;"/"&amp;'VME Notification'!N338&amp;"/ER")</f>
        <v/>
      </c>
    </row>
    <row r="314" spans="12:14" x14ac:dyDescent="0.25">
      <c r="L314" s="26" t="e">
        <f>IF(VALUE('VME Notification'!#REF!)&gt;=5,1,"")</f>
        <v>#REF!</v>
      </c>
      <c r="N314" s="33" t="str">
        <f>IF('VME Notification'!C339="","","SR/"&amp;'VME Notification'!$C$21&amp;"/"&amp;'VME Notification'!$F$21&amp;"/"&amp;'VME Notification'!$K$21&amp;"/"&amp;'VME Notification'!$N$21&amp;"/"&amp;'VME Notification'!B339&amp;"/ "&amp;"SV/"&amp;'VME Notification'!C339&amp;"/"&amp;'VME Notification'!D339&amp;"/"&amp;TEXT('VME Notification'!E339,"dd-mmm-yy")&amp;"/"&amp;'VME Notification'!F339&amp;"/"&amp;'VME Notification'!G339&amp;"/"&amp;'VME Notification'!H339&amp;"/"&amp;'VME Notification'!I339&amp;"/"&amp;'VME Notification'!J339&amp;"/"&amp;'VME Notification'!K339&amp;"/"&amp;'VME Notification'!L339&amp;"/"&amp;'VME Notification'!M339&amp;"/"&amp;'VME Notification'!N339&amp;"/ER")</f>
        <v/>
      </c>
    </row>
    <row r="315" spans="12:14" x14ac:dyDescent="0.25">
      <c r="L315" s="26" t="e">
        <f>IF(VALUE('VME Notification'!#REF!)&gt;=5,1,"")</f>
        <v>#REF!</v>
      </c>
      <c r="N315" s="33" t="str">
        <f>IF('VME Notification'!C340="","","SR/"&amp;'VME Notification'!$C$21&amp;"/"&amp;'VME Notification'!$F$21&amp;"/"&amp;'VME Notification'!$K$21&amp;"/"&amp;'VME Notification'!$N$21&amp;"/"&amp;'VME Notification'!B340&amp;"/ "&amp;"SV/"&amp;'VME Notification'!C340&amp;"/"&amp;'VME Notification'!D340&amp;"/"&amp;TEXT('VME Notification'!E340,"dd-mmm-yy")&amp;"/"&amp;'VME Notification'!F340&amp;"/"&amp;'VME Notification'!G340&amp;"/"&amp;'VME Notification'!H340&amp;"/"&amp;'VME Notification'!I340&amp;"/"&amp;'VME Notification'!J340&amp;"/"&amp;'VME Notification'!K340&amp;"/"&amp;'VME Notification'!L340&amp;"/"&amp;'VME Notification'!M340&amp;"/"&amp;'VME Notification'!N340&amp;"/ER")</f>
        <v/>
      </c>
    </row>
    <row r="316" spans="12:14" x14ac:dyDescent="0.25">
      <c r="L316" s="26" t="e">
        <f>IF(VALUE('VME Notification'!#REF!)&gt;=5,1,"")</f>
        <v>#REF!</v>
      </c>
      <c r="N316" s="33" t="str">
        <f>IF('VME Notification'!C341="","","SR/"&amp;'VME Notification'!$C$21&amp;"/"&amp;'VME Notification'!$F$21&amp;"/"&amp;'VME Notification'!$K$21&amp;"/"&amp;'VME Notification'!$N$21&amp;"/"&amp;'VME Notification'!B341&amp;"/ "&amp;"SV/"&amp;'VME Notification'!C341&amp;"/"&amp;'VME Notification'!D341&amp;"/"&amp;TEXT('VME Notification'!E341,"dd-mmm-yy")&amp;"/"&amp;'VME Notification'!F341&amp;"/"&amp;'VME Notification'!G341&amp;"/"&amp;'VME Notification'!H341&amp;"/"&amp;'VME Notification'!I341&amp;"/"&amp;'VME Notification'!J341&amp;"/"&amp;'VME Notification'!K341&amp;"/"&amp;'VME Notification'!L341&amp;"/"&amp;'VME Notification'!M341&amp;"/"&amp;'VME Notification'!N341&amp;"/ER")</f>
        <v/>
      </c>
    </row>
    <row r="317" spans="12:14" x14ac:dyDescent="0.25">
      <c r="L317" s="26" t="e">
        <f>IF(VALUE('VME Notification'!#REF!)&gt;=5,1,"")</f>
        <v>#REF!</v>
      </c>
      <c r="N317" s="33" t="str">
        <f>IF('VME Notification'!C342="","","SR/"&amp;'VME Notification'!$C$21&amp;"/"&amp;'VME Notification'!$F$21&amp;"/"&amp;'VME Notification'!$K$21&amp;"/"&amp;'VME Notification'!$N$21&amp;"/"&amp;'VME Notification'!B342&amp;"/ "&amp;"SV/"&amp;'VME Notification'!C342&amp;"/"&amp;'VME Notification'!D342&amp;"/"&amp;TEXT('VME Notification'!E342,"dd-mmm-yy")&amp;"/"&amp;'VME Notification'!F342&amp;"/"&amp;'VME Notification'!G342&amp;"/"&amp;'VME Notification'!H342&amp;"/"&amp;'VME Notification'!I342&amp;"/"&amp;'VME Notification'!J342&amp;"/"&amp;'VME Notification'!K342&amp;"/"&amp;'VME Notification'!L342&amp;"/"&amp;'VME Notification'!M342&amp;"/"&amp;'VME Notification'!N342&amp;"/ER")</f>
        <v/>
      </c>
    </row>
    <row r="318" spans="12:14" x14ac:dyDescent="0.25">
      <c r="L318" s="26" t="e">
        <f>IF(VALUE('VME Notification'!#REF!)&gt;=5,1,"")</f>
        <v>#REF!</v>
      </c>
      <c r="N318" s="33" t="str">
        <f>IF('VME Notification'!C343="","","SR/"&amp;'VME Notification'!$C$21&amp;"/"&amp;'VME Notification'!$F$21&amp;"/"&amp;'VME Notification'!$K$21&amp;"/"&amp;'VME Notification'!$N$21&amp;"/"&amp;'VME Notification'!B343&amp;"/ "&amp;"SV/"&amp;'VME Notification'!C343&amp;"/"&amp;'VME Notification'!D343&amp;"/"&amp;TEXT('VME Notification'!E343,"dd-mmm-yy")&amp;"/"&amp;'VME Notification'!F343&amp;"/"&amp;'VME Notification'!G343&amp;"/"&amp;'VME Notification'!H343&amp;"/"&amp;'VME Notification'!I343&amp;"/"&amp;'VME Notification'!J343&amp;"/"&amp;'VME Notification'!K343&amp;"/"&amp;'VME Notification'!L343&amp;"/"&amp;'VME Notification'!M343&amp;"/"&amp;'VME Notification'!N343&amp;"/ER")</f>
        <v/>
      </c>
    </row>
    <row r="319" spans="12:14" x14ac:dyDescent="0.25">
      <c r="L319" s="26" t="e">
        <f>IF(VALUE('VME Notification'!#REF!)&gt;=5,1,"")</f>
        <v>#REF!</v>
      </c>
      <c r="N319" s="33" t="str">
        <f>IF('VME Notification'!C344="","","SR/"&amp;'VME Notification'!$C$21&amp;"/"&amp;'VME Notification'!$F$21&amp;"/"&amp;'VME Notification'!$K$21&amp;"/"&amp;'VME Notification'!$N$21&amp;"/"&amp;'VME Notification'!B344&amp;"/ "&amp;"SV/"&amp;'VME Notification'!C344&amp;"/"&amp;'VME Notification'!D344&amp;"/"&amp;TEXT('VME Notification'!E344,"dd-mmm-yy")&amp;"/"&amp;'VME Notification'!F344&amp;"/"&amp;'VME Notification'!G344&amp;"/"&amp;'VME Notification'!H344&amp;"/"&amp;'VME Notification'!I344&amp;"/"&amp;'VME Notification'!J344&amp;"/"&amp;'VME Notification'!K344&amp;"/"&amp;'VME Notification'!L344&amp;"/"&amp;'VME Notification'!M344&amp;"/"&amp;'VME Notification'!N344&amp;"/ER")</f>
        <v/>
      </c>
    </row>
    <row r="320" spans="12:14" x14ac:dyDescent="0.25">
      <c r="L320" s="26" t="e">
        <f>IF(VALUE('VME Notification'!#REF!)&gt;=5,1,"")</f>
        <v>#REF!</v>
      </c>
      <c r="N320" s="33" t="str">
        <f>IF('VME Notification'!C345="","","SR/"&amp;'VME Notification'!$C$21&amp;"/"&amp;'VME Notification'!$F$21&amp;"/"&amp;'VME Notification'!$K$21&amp;"/"&amp;'VME Notification'!$N$21&amp;"/"&amp;'VME Notification'!B345&amp;"/ "&amp;"SV/"&amp;'VME Notification'!C345&amp;"/"&amp;'VME Notification'!D345&amp;"/"&amp;TEXT('VME Notification'!E345,"dd-mmm-yy")&amp;"/"&amp;'VME Notification'!F345&amp;"/"&amp;'VME Notification'!G345&amp;"/"&amp;'VME Notification'!H345&amp;"/"&amp;'VME Notification'!I345&amp;"/"&amp;'VME Notification'!J345&amp;"/"&amp;'VME Notification'!K345&amp;"/"&amp;'VME Notification'!L345&amp;"/"&amp;'VME Notification'!M345&amp;"/"&amp;'VME Notification'!N345&amp;"/ER")</f>
        <v/>
      </c>
    </row>
    <row r="321" spans="12:14" x14ac:dyDescent="0.25">
      <c r="L321" s="26" t="e">
        <f>IF(VALUE('VME Notification'!#REF!)&gt;=5,1,"")</f>
        <v>#REF!</v>
      </c>
      <c r="N321" s="33" t="str">
        <f>IF('VME Notification'!C346="","","SR/"&amp;'VME Notification'!$C$21&amp;"/"&amp;'VME Notification'!$F$21&amp;"/"&amp;'VME Notification'!$K$21&amp;"/"&amp;'VME Notification'!$N$21&amp;"/"&amp;'VME Notification'!B346&amp;"/ "&amp;"SV/"&amp;'VME Notification'!C346&amp;"/"&amp;'VME Notification'!D346&amp;"/"&amp;TEXT('VME Notification'!E346,"dd-mmm-yy")&amp;"/"&amp;'VME Notification'!F346&amp;"/"&amp;'VME Notification'!G346&amp;"/"&amp;'VME Notification'!H346&amp;"/"&amp;'VME Notification'!I346&amp;"/"&amp;'VME Notification'!J346&amp;"/"&amp;'VME Notification'!K346&amp;"/"&amp;'VME Notification'!L346&amp;"/"&amp;'VME Notification'!M346&amp;"/"&amp;'VME Notification'!N346&amp;"/ER")</f>
        <v/>
      </c>
    </row>
    <row r="322" spans="12:14" x14ac:dyDescent="0.25">
      <c r="L322" s="26" t="e">
        <f>IF(VALUE('VME Notification'!#REF!)&gt;=5,1,"")</f>
        <v>#REF!</v>
      </c>
      <c r="N322" s="33" t="str">
        <f>IF('VME Notification'!C347="","","SR/"&amp;'VME Notification'!$C$21&amp;"/"&amp;'VME Notification'!$F$21&amp;"/"&amp;'VME Notification'!$K$21&amp;"/"&amp;'VME Notification'!$N$21&amp;"/"&amp;'VME Notification'!B347&amp;"/ "&amp;"SV/"&amp;'VME Notification'!C347&amp;"/"&amp;'VME Notification'!D347&amp;"/"&amp;TEXT('VME Notification'!E347,"dd-mmm-yy")&amp;"/"&amp;'VME Notification'!F347&amp;"/"&amp;'VME Notification'!G347&amp;"/"&amp;'VME Notification'!H347&amp;"/"&amp;'VME Notification'!I347&amp;"/"&amp;'VME Notification'!J347&amp;"/"&amp;'VME Notification'!K347&amp;"/"&amp;'VME Notification'!L347&amp;"/"&amp;'VME Notification'!M347&amp;"/"&amp;'VME Notification'!N347&amp;"/ER")</f>
        <v/>
      </c>
    </row>
    <row r="323" spans="12:14" x14ac:dyDescent="0.25">
      <c r="L323" s="26" t="e">
        <f>IF(VALUE('VME Notification'!#REF!)&gt;=5,1,"")</f>
        <v>#REF!</v>
      </c>
      <c r="N323" s="33" t="str">
        <f>IF('VME Notification'!C348="","","SR/"&amp;'VME Notification'!$C$21&amp;"/"&amp;'VME Notification'!$F$21&amp;"/"&amp;'VME Notification'!$K$21&amp;"/"&amp;'VME Notification'!$N$21&amp;"/"&amp;'VME Notification'!B348&amp;"/ "&amp;"SV/"&amp;'VME Notification'!C348&amp;"/"&amp;'VME Notification'!D348&amp;"/"&amp;TEXT('VME Notification'!E348,"dd-mmm-yy")&amp;"/"&amp;'VME Notification'!F348&amp;"/"&amp;'VME Notification'!G348&amp;"/"&amp;'VME Notification'!H348&amp;"/"&amp;'VME Notification'!I348&amp;"/"&amp;'VME Notification'!J348&amp;"/"&amp;'VME Notification'!K348&amp;"/"&amp;'VME Notification'!L348&amp;"/"&amp;'VME Notification'!M348&amp;"/"&amp;'VME Notification'!N348&amp;"/ER")</f>
        <v/>
      </c>
    </row>
    <row r="324" spans="12:14" x14ac:dyDescent="0.25">
      <c r="L324" s="26" t="e">
        <f>IF(VALUE('VME Notification'!#REF!)&gt;=5,1,"")</f>
        <v>#REF!</v>
      </c>
      <c r="N324" s="33" t="str">
        <f>IF('VME Notification'!C349="","","SR/"&amp;'VME Notification'!$C$21&amp;"/"&amp;'VME Notification'!$F$21&amp;"/"&amp;'VME Notification'!$K$21&amp;"/"&amp;'VME Notification'!$N$21&amp;"/"&amp;'VME Notification'!B349&amp;"/ "&amp;"SV/"&amp;'VME Notification'!C349&amp;"/"&amp;'VME Notification'!D349&amp;"/"&amp;TEXT('VME Notification'!E349,"dd-mmm-yy")&amp;"/"&amp;'VME Notification'!F349&amp;"/"&amp;'VME Notification'!G349&amp;"/"&amp;'VME Notification'!H349&amp;"/"&amp;'VME Notification'!I349&amp;"/"&amp;'VME Notification'!J349&amp;"/"&amp;'VME Notification'!K349&amp;"/"&amp;'VME Notification'!L349&amp;"/"&amp;'VME Notification'!M349&amp;"/"&amp;'VME Notification'!N349&amp;"/ER")</f>
        <v/>
      </c>
    </row>
    <row r="325" spans="12:14" x14ac:dyDescent="0.25">
      <c r="L325" s="26" t="e">
        <f>IF(VALUE('VME Notification'!#REF!)&gt;=5,1,"")</f>
        <v>#REF!</v>
      </c>
      <c r="N325" s="33" t="str">
        <f>IF('VME Notification'!C350="","","SR/"&amp;'VME Notification'!$C$21&amp;"/"&amp;'VME Notification'!$F$21&amp;"/"&amp;'VME Notification'!$K$21&amp;"/"&amp;'VME Notification'!$N$21&amp;"/"&amp;'VME Notification'!B350&amp;"/ "&amp;"SV/"&amp;'VME Notification'!C350&amp;"/"&amp;'VME Notification'!D350&amp;"/"&amp;TEXT('VME Notification'!E350,"dd-mmm-yy")&amp;"/"&amp;'VME Notification'!F350&amp;"/"&amp;'VME Notification'!G350&amp;"/"&amp;'VME Notification'!H350&amp;"/"&amp;'VME Notification'!I350&amp;"/"&amp;'VME Notification'!J350&amp;"/"&amp;'VME Notification'!K350&amp;"/"&amp;'VME Notification'!L350&amp;"/"&amp;'VME Notification'!M350&amp;"/"&amp;'VME Notification'!N350&amp;"/ER")</f>
        <v/>
      </c>
    </row>
    <row r="326" spans="12:14" x14ac:dyDescent="0.25">
      <c r="L326" s="26" t="e">
        <f>IF(VALUE('VME Notification'!#REF!)&gt;=5,1,"")</f>
        <v>#REF!</v>
      </c>
      <c r="N326" s="33" t="str">
        <f>IF('VME Notification'!C351="","","SR/"&amp;'VME Notification'!$C$21&amp;"/"&amp;'VME Notification'!$F$21&amp;"/"&amp;'VME Notification'!$K$21&amp;"/"&amp;'VME Notification'!$N$21&amp;"/"&amp;'VME Notification'!B351&amp;"/ "&amp;"SV/"&amp;'VME Notification'!C351&amp;"/"&amp;'VME Notification'!D351&amp;"/"&amp;TEXT('VME Notification'!E351,"dd-mmm-yy")&amp;"/"&amp;'VME Notification'!F351&amp;"/"&amp;'VME Notification'!G351&amp;"/"&amp;'VME Notification'!H351&amp;"/"&amp;'VME Notification'!I351&amp;"/"&amp;'VME Notification'!J351&amp;"/"&amp;'VME Notification'!K351&amp;"/"&amp;'VME Notification'!L351&amp;"/"&amp;'VME Notification'!M351&amp;"/"&amp;'VME Notification'!N351&amp;"/ER")</f>
        <v/>
      </c>
    </row>
    <row r="327" spans="12:14" x14ac:dyDescent="0.25">
      <c r="L327" s="26" t="e">
        <f>IF(VALUE('VME Notification'!#REF!)&gt;=5,1,"")</f>
        <v>#REF!</v>
      </c>
      <c r="N327" s="33" t="str">
        <f>IF('VME Notification'!C352="","","SR/"&amp;'VME Notification'!$C$21&amp;"/"&amp;'VME Notification'!$F$21&amp;"/"&amp;'VME Notification'!$K$21&amp;"/"&amp;'VME Notification'!$N$21&amp;"/"&amp;'VME Notification'!B352&amp;"/ "&amp;"SV/"&amp;'VME Notification'!C352&amp;"/"&amp;'VME Notification'!D352&amp;"/"&amp;TEXT('VME Notification'!E352,"dd-mmm-yy")&amp;"/"&amp;'VME Notification'!F352&amp;"/"&amp;'VME Notification'!G352&amp;"/"&amp;'VME Notification'!H352&amp;"/"&amp;'VME Notification'!I352&amp;"/"&amp;'VME Notification'!J352&amp;"/"&amp;'VME Notification'!K352&amp;"/"&amp;'VME Notification'!L352&amp;"/"&amp;'VME Notification'!M352&amp;"/"&amp;'VME Notification'!N352&amp;"/ER")</f>
        <v/>
      </c>
    </row>
    <row r="328" spans="12:14" x14ac:dyDescent="0.25">
      <c r="L328" s="26" t="e">
        <f>IF(VALUE('VME Notification'!#REF!)&gt;=5,1,"")</f>
        <v>#REF!</v>
      </c>
      <c r="N328" s="33" t="str">
        <f>IF('VME Notification'!C353="","","SR/"&amp;'VME Notification'!$C$21&amp;"/"&amp;'VME Notification'!$F$21&amp;"/"&amp;'VME Notification'!$K$21&amp;"/"&amp;'VME Notification'!$N$21&amp;"/"&amp;'VME Notification'!B353&amp;"/ "&amp;"SV/"&amp;'VME Notification'!C353&amp;"/"&amp;'VME Notification'!D353&amp;"/"&amp;TEXT('VME Notification'!E353,"dd-mmm-yy")&amp;"/"&amp;'VME Notification'!F353&amp;"/"&amp;'VME Notification'!G353&amp;"/"&amp;'VME Notification'!H353&amp;"/"&amp;'VME Notification'!I353&amp;"/"&amp;'VME Notification'!J353&amp;"/"&amp;'VME Notification'!K353&amp;"/"&amp;'VME Notification'!L353&amp;"/"&amp;'VME Notification'!M353&amp;"/"&amp;'VME Notification'!N353&amp;"/ER")</f>
        <v/>
      </c>
    </row>
    <row r="329" spans="12:14" x14ac:dyDescent="0.25">
      <c r="L329" s="26" t="e">
        <f>IF(VALUE('VME Notification'!#REF!)&gt;=5,1,"")</f>
        <v>#REF!</v>
      </c>
      <c r="N329" s="33" t="str">
        <f>IF('VME Notification'!C354="","","SR/"&amp;'VME Notification'!$C$21&amp;"/"&amp;'VME Notification'!$F$21&amp;"/"&amp;'VME Notification'!$K$21&amp;"/"&amp;'VME Notification'!$N$21&amp;"/"&amp;'VME Notification'!B354&amp;"/ "&amp;"SV/"&amp;'VME Notification'!C354&amp;"/"&amp;'VME Notification'!D354&amp;"/"&amp;TEXT('VME Notification'!E354,"dd-mmm-yy")&amp;"/"&amp;'VME Notification'!F354&amp;"/"&amp;'VME Notification'!G354&amp;"/"&amp;'VME Notification'!H354&amp;"/"&amp;'VME Notification'!I354&amp;"/"&amp;'VME Notification'!J354&amp;"/"&amp;'VME Notification'!K354&amp;"/"&amp;'VME Notification'!L354&amp;"/"&amp;'VME Notification'!M354&amp;"/"&amp;'VME Notification'!N354&amp;"/ER")</f>
        <v/>
      </c>
    </row>
    <row r="330" spans="12:14" x14ac:dyDescent="0.25">
      <c r="L330" s="26" t="e">
        <f>IF(VALUE('VME Notification'!#REF!)&gt;=5,1,"")</f>
        <v>#REF!</v>
      </c>
      <c r="N330" s="33" t="str">
        <f>IF('VME Notification'!C355="","","SR/"&amp;'VME Notification'!$C$21&amp;"/"&amp;'VME Notification'!$F$21&amp;"/"&amp;'VME Notification'!$K$21&amp;"/"&amp;'VME Notification'!$N$21&amp;"/"&amp;'VME Notification'!B355&amp;"/ "&amp;"SV/"&amp;'VME Notification'!C355&amp;"/"&amp;'VME Notification'!D355&amp;"/"&amp;TEXT('VME Notification'!E355,"dd-mmm-yy")&amp;"/"&amp;'VME Notification'!F355&amp;"/"&amp;'VME Notification'!G355&amp;"/"&amp;'VME Notification'!H355&amp;"/"&amp;'VME Notification'!I355&amp;"/"&amp;'VME Notification'!J355&amp;"/"&amp;'VME Notification'!K355&amp;"/"&amp;'VME Notification'!L355&amp;"/"&amp;'VME Notification'!M355&amp;"/"&amp;'VME Notification'!N355&amp;"/ER")</f>
        <v/>
      </c>
    </row>
    <row r="331" spans="12:14" x14ac:dyDescent="0.25">
      <c r="L331" s="26" t="e">
        <f>IF(VALUE('VME Notification'!#REF!)&gt;=5,1,"")</f>
        <v>#REF!</v>
      </c>
      <c r="N331" s="33" t="str">
        <f>IF('VME Notification'!C356="","","SR/"&amp;'VME Notification'!$C$21&amp;"/"&amp;'VME Notification'!$F$21&amp;"/"&amp;'VME Notification'!$K$21&amp;"/"&amp;'VME Notification'!$N$21&amp;"/"&amp;'VME Notification'!B356&amp;"/ "&amp;"SV/"&amp;'VME Notification'!C356&amp;"/"&amp;'VME Notification'!D356&amp;"/"&amp;TEXT('VME Notification'!E356,"dd-mmm-yy")&amp;"/"&amp;'VME Notification'!F356&amp;"/"&amp;'VME Notification'!G356&amp;"/"&amp;'VME Notification'!H356&amp;"/"&amp;'VME Notification'!I356&amp;"/"&amp;'VME Notification'!J356&amp;"/"&amp;'VME Notification'!K356&amp;"/"&amp;'VME Notification'!L356&amp;"/"&amp;'VME Notification'!M356&amp;"/"&amp;'VME Notification'!N356&amp;"/ER")</f>
        <v/>
      </c>
    </row>
    <row r="332" spans="12:14" x14ac:dyDescent="0.25">
      <c r="L332" s="26" t="e">
        <f>IF(VALUE('VME Notification'!#REF!)&gt;=5,1,"")</f>
        <v>#REF!</v>
      </c>
      <c r="N332" s="33" t="str">
        <f>IF('VME Notification'!C357="","","SR/"&amp;'VME Notification'!$C$21&amp;"/"&amp;'VME Notification'!$F$21&amp;"/"&amp;'VME Notification'!$K$21&amp;"/"&amp;'VME Notification'!$N$21&amp;"/"&amp;'VME Notification'!B357&amp;"/ "&amp;"SV/"&amp;'VME Notification'!C357&amp;"/"&amp;'VME Notification'!D357&amp;"/"&amp;TEXT('VME Notification'!E357,"dd-mmm-yy")&amp;"/"&amp;'VME Notification'!F357&amp;"/"&amp;'VME Notification'!G357&amp;"/"&amp;'VME Notification'!H357&amp;"/"&amp;'VME Notification'!I357&amp;"/"&amp;'VME Notification'!J357&amp;"/"&amp;'VME Notification'!K357&amp;"/"&amp;'VME Notification'!L357&amp;"/"&amp;'VME Notification'!M357&amp;"/"&amp;'VME Notification'!N357&amp;"/ER")</f>
        <v/>
      </c>
    </row>
    <row r="333" spans="12:14" x14ac:dyDescent="0.25">
      <c r="L333" s="26" t="e">
        <f>IF(VALUE('VME Notification'!#REF!)&gt;=5,1,"")</f>
        <v>#REF!</v>
      </c>
      <c r="N333" s="33" t="str">
        <f>IF('VME Notification'!C358="","","SR/"&amp;'VME Notification'!$C$21&amp;"/"&amp;'VME Notification'!$F$21&amp;"/"&amp;'VME Notification'!$K$21&amp;"/"&amp;'VME Notification'!$N$21&amp;"/"&amp;'VME Notification'!B358&amp;"/ "&amp;"SV/"&amp;'VME Notification'!C358&amp;"/"&amp;'VME Notification'!D358&amp;"/"&amp;TEXT('VME Notification'!E358,"dd-mmm-yy")&amp;"/"&amp;'VME Notification'!F358&amp;"/"&amp;'VME Notification'!G358&amp;"/"&amp;'VME Notification'!H358&amp;"/"&amp;'VME Notification'!I358&amp;"/"&amp;'VME Notification'!J358&amp;"/"&amp;'VME Notification'!K358&amp;"/"&amp;'VME Notification'!L358&amp;"/"&amp;'VME Notification'!M358&amp;"/"&amp;'VME Notification'!N358&amp;"/ER")</f>
        <v/>
      </c>
    </row>
    <row r="334" spans="12:14" x14ac:dyDescent="0.25">
      <c r="L334" s="26" t="e">
        <f>IF(VALUE('VME Notification'!#REF!)&gt;=5,1,"")</f>
        <v>#REF!</v>
      </c>
      <c r="N334" s="33" t="str">
        <f>IF('VME Notification'!C359="","","SR/"&amp;'VME Notification'!$C$21&amp;"/"&amp;'VME Notification'!$F$21&amp;"/"&amp;'VME Notification'!$K$21&amp;"/"&amp;'VME Notification'!$N$21&amp;"/"&amp;'VME Notification'!B359&amp;"/ "&amp;"SV/"&amp;'VME Notification'!C359&amp;"/"&amp;'VME Notification'!D359&amp;"/"&amp;TEXT('VME Notification'!E359,"dd-mmm-yy")&amp;"/"&amp;'VME Notification'!F359&amp;"/"&amp;'VME Notification'!G359&amp;"/"&amp;'VME Notification'!H359&amp;"/"&amp;'VME Notification'!I359&amp;"/"&amp;'VME Notification'!J359&amp;"/"&amp;'VME Notification'!K359&amp;"/"&amp;'VME Notification'!L359&amp;"/"&amp;'VME Notification'!M359&amp;"/"&amp;'VME Notification'!N359&amp;"/ER")</f>
        <v/>
      </c>
    </row>
    <row r="335" spans="12:14" x14ac:dyDescent="0.25">
      <c r="L335" s="26" t="e">
        <f>IF(VALUE('VME Notification'!#REF!)&gt;=5,1,"")</f>
        <v>#REF!</v>
      </c>
      <c r="N335" s="33" t="str">
        <f>IF('VME Notification'!C360="","","SR/"&amp;'VME Notification'!$C$21&amp;"/"&amp;'VME Notification'!$F$21&amp;"/"&amp;'VME Notification'!$K$21&amp;"/"&amp;'VME Notification'!$N$21&amp;"/"&amp;'VME Notification'!B360&amp;"/ "&amp;"SV/"&amp;'VME Notification'!C360&amp;"/"&amp;'VME Notification'!D360&amp;"/"&amp;TEXT('VME Notification'!E360,"dd-mmm-yy")&amp;"/"&amp;'VME Notification'!F360&amp;"/"&amp;'VME Notification'!G360&amp;"/"&amp;'VME Notification'!H360&amp;"/"&amp;'VME Notification'!I360&amp;"/"&amp;'VME Notification'!J360&amp;"/"&amp;'VME Notification'!K360&amp;"/"&amp;'VME Notification'!L360&amp;"/"&amp;'VME Notification'!M360&amp;"/"&amp;'VME Notification'!N360&amp;"/ER")</f>
        <v/>
      </c>
    </row>
    <row r="336" spans="12:14" x14ac:dyDescent="0.25">
      <c r="L336" s="26" t="e">
        <f>IF(VALUE('VME Notification'!#REF!)&gt;=5,1,"")</f>
        <v>#REF!</v>
      </c>
      <c r="N336" s="33" t="str">
        <f>IF('VME Notification'!C361="","","SR/"&amp;'VME Notification'!$C$21&amp;"/"&amp;'VME Notification'!$F$21&amp;"/"&amp;'VME Notification'!$K$21&amp;"/"&amp;'VME Notification'!$N$21&amp;"/"&amp;'VME Notification'!B361&amp;"/ "&amp;"SV/"&amp;'VME Notification'!C361&amp;"/"&amp;'VME Notification'!D361&amp;"/"&amp;TEXT('VME Notification'!E361,"dd-mmm-yy")&amp;"/"&amp;'VME Notification'!F361&amp;"/"&amp;'VME Notification'!G361&amp;"/"&amp;'VME Notification'!H361&amp;"/"&amp;'VME Notification'!I361&amp;"/"&amp;'VME Notification'!J361&amp;"/"&amp;'VME Notification'!K361&amp;"/"&amp;'VME Notification'!L361&amp;"/"&amp;'VME Notification'!M361&amp;"/"&amp;'VME Notification'!N361&amp;"/ER")</f>
        <v/>
      </c>
    </row>
    <row r="337" spans="12:14" x14ac:dyDescent="0.25">
      <c r="L337" s="26" t="e">
        <f>IF(VALUE('VME Notification'!#REF!)&gt;=5,1,"")</f>
        <v>#REF!</v>
      </c>
      <c r="N337" s="33" t="str">
        <f>IF('VME Notification'!C362="","","SR/"&amp;'VME Notification'!$C$21&amp;"/"&amp;'VME Notification'!$F$21&amp;"/"&amp;'VME Notification'!$K$21&amp;"/"&amp;'VME Notification'!$N$21&amp;"/"&amp;'VME Notification'!B362&amp;"/ "&amp;"SV/"&amp;'VME Notification'!C362&amp;"/"&amp;'VME Notification'!D362&amp;"/"&amp;TEXT('VME Notification'!E362,"dd-mmm-yy")&amp;"/"&amp;'VME Notification'!F362&amp;"/"&amp;'VME Notification'!G362&amp;"/"&amp;'VME Notification'!H362&amp;"/"&amp;'VME Notification'!I362&amp;"/"&amp;'VME Notification'!J362&amp;"/"&amp;'VME Notification'!K362&amp;"/"&amp;'VME Notification'!L362&amp;"/"&amp;'VME Notification'!M362&amp;"/"&amp;'VME Notification'!N362&amp;"/ER")</f>
        <v/>
      </c>
    </row>
    <row r="338" spans="12:14" x14ac:dyDescent="0.25">
      <c r="L338" s="26" t="e">
        <f>IF(VALUE('VME Notification'!#REF!)&gt;=5,1,"")</f>
        <v>#REF!</v>
      </c>
      <c r="N338" s="33" t="str">
        <f>IF('VME Notification'!C363="","","SR/"&amp;'VME Notification'!$C$21&amp;"/"&amp;'VME Notification'!$F$21&amp;"/"&amp;'VME Notification'!$K$21&amp;"/"&amp;'VME Notification'!$N$21&amp;"/"&amp;'VME Notification'!B363&amp;"/ "&amp;"SV/"&amp;'VME Notification'!C363&amp;"/"&amp;'VME Notification'!D363&amp;"/"&amp;TEXT('VME Notification'!E363,"dd-mmm-yy")&amp;"/"&amp;'VME Notification'!F363&amp;"/"&amp;'VME Notification'!G363&amp;"/"&amp;'VME Notification'!H363&amp;"/"&amp;'VME Notification'!I363&amp;"/"&amp;'VME Notification'!J363&amp;"/"&amp;'VME Notification'!K363&amp;"/"&amp;'VME Notification'!L363&amp;"/"&amp;'VME Notification'!M363&amp;"/"&amp;'VME Notification'!N363&amp;"/ER")</f>
        <v/>
      </c>
    </row>
    <row r="339" spans="12:14" x14ac:dyDescent="0.25">
      <c r="L339" s="26" t="e">
        <f>IF(VALUE('VME Notification'!#REF!)&gt;=5,1,"")</f>
        <v>#REF!</v>
      </c>
      <c r="N339" s="33" t="str">
        <f>IF('VME Notification'!C364="","","SR/"&amp;'VME Notification'!$C$21&amp;"/"&amp;'VME Notification'!$F$21&amp;"/"&amp;'VME Notification'!$K$21&amp;"/"&amp;'VME Notification'!$N$21&amp;"/"&amp;'VME Notification'!B364&amp;"/ "&amp;"SV/"&amp;'VME Notification'!C364&amp;"/"&amp;'VME Notification'!D364&amp;"/"&amp;TEXT('VME Notification'!E364,"dd-mmm-yy")&amp;"/"&amp;'VME Notification'!F364&amp;"/"&amp;'VME Notification'!G364&amp;"/"&amp;'VME Notification'!H364&amp;"/"&amp;'VME Notification'!I364&amp;"/"&amp;'VME Notification'!J364&amp;"/"&amp;'VME Notification'!K364&amp;"/"&amp;'VME Notification'!L364&amp;"/"&amp;'VME Notification'!M364&amp;"/"&amp;'VME Notification'!N364&amp;"/ER")</f>
        <v/>
      </c>
    </row>
    <row r="340" spans="12:14" x14ac:dyDescent="0.25">
      <c r="L340" s="26" t="e">
        <f>IF(VALUE('VME Notification'!#REF!)&gt;=5,1,"")</f>
        <v>#REF!</v>
      </c>
      <c r="N340" s="33" t="str">
        <f>IF('VME Notification'!C365="","","SR/"&amp;'VME Notification'!$C$21&amp;"/"&amp;'VME Notification'!$F$21&amp;"/"&amp;'VME Notification'!$K$21&amp;"/"&amp;'VME Notification'!$N$21&amp;"/"&amp;'VME Notification'!B365&amp;"/ "&amp;"SV/"&amp;'VME Notification'!C365&amp;"/"&amp;'VME Notification'!D365&amp;"/"&amp;TEXT('VME Notification'!E365,"dd-mmm-yy")&amp;"/"&amp;'VME Notification'!F365&amp;"/"&amp;'VME Notification'!G365&amp;"/"&amp;'VME Notification'!H365&amp;"/"&amp;'VME Notification'!I365&amp;"/"&amp;'VME Notification'!J365&amp;"/"&amp;'VME Notification'!K365&amp;"/"&amp;'VME Notification'!L365&amp;"/"&amp;'VME Notification'!M365&amp;"/"&amp;'VME Notification'!N365&amp;"/ER")</f>
        <v/>
      </c>
    </row>
    <row r="341" spans="12:14" x14ac:dyDescent="0.25">
      <c r="L341" s="26" t="e">
        <f>IF(VALUE('VME Notification'!#REF!)&gt;=5,1,"")</f>
        <v>#REF!</v>
      </c>
      <c r="N341" s="33" t="str">
        <f>IF('VME Notification'!C366="","","SR/"&amp;'VME Notification'!$C$21&amp;"/"&amp;'VME Notification'!$F$21&amp;"/"&amp;'VME Notification'!$K$21&amp;"/"&amp;'VME Notification'!$N$21&amp;"/"&amp;'VME Notification'!B366&amp;"/ "&amp;"SV/"&amp;'VME Notification'!C366&amp;"/"&amp;'VME Notification'!D366&amp;"/"&amp;TEXT('VME Notification'!E366,"dd-mmm-yy")&amp;"/"&amp;'VME Notification'!F366&amp;"/"&amp;'VME Notification'!G366&amp;"/"&amp;'VME Notification'!H366&amp;"/"&amp;'VME Notification'!I366&amp;"/"&amp;'VME Notification'!J366&amp;"/"&amp;'VME Notification'!K366&amp;"/"&amp;'VME Notification'!L366&amp;"/"&amp;'VME Notification'!M366&amp;"/"&amp;'VME Notification'!N366&amp;"/ER")</f>
        <v/>
      </c>
    </row>
    <row r="342" spans="12:14" x14ac:dyDescent="0.25">
      <c r="L342" s="26" t="e">
        <f>IF(VALUE('VME Notification'!#REF!)&gt;=5,1,"")</f>
        <v>#REF!</v>
      </c>
      <c r="N342" s="33" t="str">
        <f>IF('VME Notification'!C367="","","SR/"&amp;'VME Notification'!$C$21&amp;"/"&amp;'VME Notification'!$F$21&amp;"/"&amp;'VME Notification'!$K$21&amp;"/"&amp;'VME Notification'!$N$21&amp;"/"&amp;'VME Notification'!B367&amp;"/ "&amp;"SV/"&amp;'VME Notification'!C367&amp;"/"&amp;'VME Notification'!D367&amp;"/"&amp;TEXT('VME Notification'!E367,"dd-mmm-yy")&amp;"/"&amp;'VME Notification'!F367&amp;"/"&amp;'VME Notification'!G367&amp;"/"&amp;'VME Notification'!H367&amp;"/"&amp;'VME Notification'!I367&amp;"/"&amp;'VME Notification'!J367&amp;"/"&amp;'VME Notification'!K367&amp;"/"&amp;'VME Notification'!L367&amp;"/"&amp;'VME Notification'!M367&amp;"/"&amp;'VME Notification'!N367&amp;"/ER")</f>
        <v/>
      </c>
    </row>
    <row r="343" spans="12:14" x14ac:dyDescent="0.25">
      <c r="L343" s="26" t="e">
        <f>IF(VALUE('VME Notification'!#REF!)&gt;=5,1,"")</f>
        <v>#REF!</v>
      </c>
      <c r="N343" s="33" t="str">
        <f>IF('VME Notification'!C368="","","SR/"&amp;'VME Notification'!$C$21&amp;"/"&amp;'VME Notification'!$F$21&amp;"/"&amp;'VME Notification'!$K$21&amp;"/"&amp;'VME Notification'!$N$21&amp;"/"&amp;'VME Notification'!B368&amp;"/ "&amp;"SV/"&amp;'VME Notification'!C368&amp;"/"&amp;'VME Notification'!D368&amp;"/"&amp;TEXT('VME Notification'!E368,"dd-mmm-yy")&amp;"/"&amp;'VME Notification'!F368&amp;"/"&amp;'VME Notification'!G368&amp;"/"&amp;'VME Notification'!H368&amp;"/"&amp;'VME Notification'!I368&amp;"/"&amp;'VME Notification'!J368&amp;"/"&amp;'VME Notification'!K368&amp;"/"&amp;'VME Notification'!L368&amp;"/"&amp;'VME Notification'!M368&amp;"/"&amp;'VME Notification'!N368&amp;"/ER")</f>
        <v/>
      </c>
    </row>
    <row r="344" spans="12:14" x14ac:dyDescent="0.25">
      <c r="L344" s="26" t="e">
        <f>IF(VALUE('VME Notification'!#REF!)&gt;=5,1,"")</f>
        <v>#REF!</v>
      </c>
      <c r="N344" s="33" t="str">
        <f>IF('VME Notification'!C369="","","SR/"&amp;'VME Notification'!$C$21&amp;"/"&amp;'VME Notification'!$F$21&amp;"/"&amp;'VME Notification'!$K$21&amp;"/"&amp;'VME Notification'!$N$21&amp;"/"&amp;'VME Notification'!B369&amp;"/ "&amp;"SV/"&amp;'VME Notification'!C369&amp;"/"&amp;'VME Notification'!D369&amp;"/"&amp;TEXT('VME Notification'!E369,"dd-mmm-yy")&amp;"/"&amp;'VME Notification'!F369&amp;"/"&amp;'VME Notification'!G369&amp;"/"&amp;'VME Notification'!H369&amp;"/"&amp;'VME Notification'!I369&amp;"/"&amp;'VME Notification'!J369&amp;"/"&amp;'VME Notification'!K369&amp;"/"&amp;'VME Notification'!L369&amp;"/"&amp;'VME Notification'!M369&amp;"/"&amp;'VME Notification'!N369&amp;"/ER")</f>
        <v/>
      </c>
    </row>
    <row r="345" spans="12:14" x14ac:dyDescent="0.25">
      <c r="L345" s="26" t="e">
        <f>IF(VALUE('VME Notification'!#REF!)&gt;=5,1,"")</f>
        <v>#REF!</v>
      </c>
      <c r="N345" s="33" t="str">
        <f>IF('VME Notification'!C370="","","SR/"&amp;'VME Notification'!$C$21&amp;"/"&amp;'VME Notification'!$F$21&amp;"/"&amp;'VME Notification'!$K$21&amp;"/"&amp;'VME Notification'!$N$21&amp;"/"&amp;'VME Notification'!B370&amp;"/ "&amp;"SV/"&amp;'VME Notification'!C370&amp;"/"&amp;'VME Notification'!D370&amp;"/"&amp;TEXT('VME Notification'!E370,"dd-mmm-yy")&amp;"/"&amp;'VME Notification'!F370&amp;"/"&amp;'VME Notification'!G370&amp;"/"&amp;'VME Notification'!H370&amp;"/"&amp;'VME Notification'!I370&amp;"/"&amp;'VME Notification'!J370&amp;"/"&amp;'VME Notification'!K370&amp;"/"&amp;'VME Notification'!L370&amp;"/"&amp;'VME Notification'!M370&amp;"/"&amp;'VME Notification'!N370&amp;"/ER")</f>
        <v/>
      </c>
    </row>
    <row r="346" spans="12:14" x14ac:dyDescent="0.25">
      <c r="L346" s="26" t="e">
        <f>IF(VALUE('VME Notification'!#REF!)&gt;=5,1,"")</f>
        <v>#REF!</v>
      </c>
      <c r="N346" s="33" t="str">
        <f>IF('VME Notification'!C371="","","SR/"&amp;'VME Notification'!$C$21&amp;"/"&amp;'VME Notification'!$F$21&amp;"/"&amp;'VME Notification'!$K$21&amp;"/"&amp;'VME Notification'!$N$21&amp;"/"&amp;'VME Notification'!B371&amp;"/ "&amp;"SV/"&amp;'VME Notification'!C371&amp;"/"&amp;'VME Notification'!D371&amp;"/"&amp;TEXT('VME Notification'!E371,"dd-mmm-yy")&amp;"/"&amp;'VME Notification'!F371&amp;"/"&amp;'VME Notification'!G371&amp;"/"&amp;'VME Notification'!H371&amp;"/"&amp;'VME Notification'!I371&amp;"/"&amp;'VME Notification'!J371&amp;"/"&amp;'VME Notification'!K371&amp;"/"&amp;'VME Notification'!L371&amp;"/"&amp;'VME Notification'!M371&amp;"/"&amp;'VME Notification'!N371&amp;"/ER")</f>
        <v/>
      </c>
    </row>
    <row r="347" spans="12:14" x14ac:dyDescent="0.25">
      <c r="L347" s="26" t="e">
        <f>IF(VALUE('VME Notification'!#REF!)&gt;=5,1,"")</f>
        <v>#REF!</v>
      </c>
      <c r="N347" s="33" t="str">
        <f>IF('VME Notification'!C372="","","SR/"&amp;'VME Notification'!$C$21&amp;"/"&amp;'VME Notification'!$F$21&amp;"/"&amp;'VME Notification'!$K$21&amp;"/"&amp;'VME Notification'!$N$21&amp;"/"&amp;'VME Notification'!B372&amp;"/ "&amp;"SV/"&amp;'VME Notification'!C372&amp;"/"&amp;'VME Notification'!D372&amp;"/"&amp;TEXT('VME Notification'!E372,"dd-mmm-yy")&amp;"/"&amp;'VME Notification'!F372&amp;"/"&amp;'VME Notification'!G372&amp;"/"&amp;'VME Notification'!H372&amp;"/"&amp;'VME Notification'!I372&amp;"/"&amp;'VME Notification'!J372&amp;"/"&amp;'VME Notification'!K372&amp;"/"&amp;'VME Notification'!L372&amp;"/"&amp;'VME Notification'!M372&amp;"/"&amp;'VME Notification'!N372&amp;"/ER")</f>
        <v/>
      </c>
    </row>
    <row r="348" spans="12:14" x14ac:dyDescent="0.25">
      <c r="L348" s="26" t="e">
        <f>IF(VALUE('VME Notification'!#REF!)&gt;=5,1,"")</f>
        <v>#REF!</v>
      </c>
      <c r="N348" s="33" t="str">
        <f>IF('VME Notification'!C373="","","SR/"&amp;'VME Notification'!$C$21&amp;"/"&amp;'VME Notification'!$F$21&amp;"/"&amp;'VME Notification'!$K$21&amp;"/"&amp;'VME Notification'!$N$21&amp;"/"&amp;'VME Notification'!B373&amp;"/ "&amp;"SV/"&amp;'VME Notification'!C373&amp;"/"&amp;'VME Notification'!D373&amp;"/"&amp;TEXT('VME Notification'!E373,"dd-mmm-yy")&amp;"/"&amp;'VME Notification'!F373&amp;"/"&amp;'VME Notification'!G373&amp;"/"&amp;'VME Notification'!H373&amp;"/"&amp;'VME Notification'!I373&amp;"/"&amp;'VME Notification'!J373&amp;"/"&amp;'VME Notification'!K373&amp;"/"&amp;'VME Notification'!L373&amp;"/"&amp;'VME Notification'!M373&amp;"/"&amp;'VME Notification'!N373&amp;"/ER")</f>
        <v/>
      </c>
    </row>
    <row r="349" spans="12:14" x14ac:dyDescent="0.25">
      <c r="L349" s="26" t="e">
        <f>IF(VALUE('VME Notification'!#REF!)&gt;=5,1,"")</f>
        <v>#REF!</v>
      </c>
      <c r="N349" s="33" t="str">
        <f>IF('VME Notification'!C374="","","SR/"&amp;'VME Notification'!$C$21&amp;"/"&amp;'VME Notification'!$F$21&amp;"/"&amp;'VME Notification'!$K$21&amp;"/"&amp;'VME Notification'!$N$21&amp;"/"&amp;'VME Notification'!B374&amp;"/ "&amp;"SV/"&amp;'VME Notification'!C374&amp;"/"&amp;'VME Notification'!D374&amp;"/"&amp;TEXT('VME Notification'!E374,"dd-mmm-yy")&amp;"/"&amp;'VME Notification'!F374&amp;"/"&amp;'VME Notification'!G374&amp;"/"&amp;'VME Notification'!H374&amp;"/"&amp;'VME Notification'!I374&amp;"/"&amp;'VME Notification'!J374&amp;"/"&amp;'VME Notification'!K374&amp;"/"&amp;'VME Notification'!L374&amp;"/"&amp;'VME Notification'!M374&amp;"/"&amp;'VME Notification'!N374&amp;"/ER")</f>
        <v/>
      </c>
    </row>
    <row r="350" spans="12:14" x14ac:dyDescent="0.25">
      <c r="L350" s="26" t="e">
        <f>IF(VALUE('VME Notification'!#REF!)&gt;=5,1,"")</f>
        <v>#REF!</v>
      </c>
      <c r="N350" s="33" t="str">
        <f>IF('VME Notification'!C375="","","SR/"&amp;'VME Notification'!$C$21&amp;"/"&amp;'VME Notification'!$F$21&amp;"/"&amp;'VME Notification'!$K$21&amp;"/"&amp;'VME Notification'!$N$21&amp;"/"&amp;'VME Notification'!B375&amp;"/ "&amp;"SV/"&amp;'VME Notification'!C375&amp;"/"&amp;'VME Notification'!D375&amp;"/"&amp;TEXT('VME Notification'!E375,"dd-mmm-yy")&amp;"/"&amp;'VME Notification'!F375&amp;"/"&amp;'VME Notification'!G375&amp;"/"&amp;'VME Notification'!H375&amp;"/"&amp;'VME Notification'!I375&amp;"/"&amp;'VME Notification'!J375&amp;"/"&amp;'VME Notification'!K375&amp;"/"&amp;'VME Notification'!L375&amp;"/"&amp;'VME Notification'!M375&amp;"/"&amp;'VME Notification'!N375&amp;"/ER")</f>
        <v/>
      </c>
    </row>
    <row r="351" spans="12:14" x14ac:dyDescent="0.25">
      <c r="L351" s="26" t="e">
        <f>IF(VALUE('VME Notification'!#REF!)&gt;=5,1,"")</f>
        <v>#REF!</v>
      </c>
      <c r="N351" s="33" t="str">
        <f>IF('VME Notification'!C376="","","SR/"&amp;'VME Notification'!$C$21&amp;"/"&amp;'VME Notification'!$F$21&amp;"/"&amp;'VME Notification'!$K$21&amp;"/"&amp;'VME Notification'!$N$21&amp;"/"&amp;'VME Notification'!B376&amp;"/ "&amp;"SV/"&amp;'VME Notification'!C376&amp;"/"&amp;'VME Notification'!D376&amp;"/"&amp;TEXT('VME Notification'!E376,"dd-mmm-yy")&amp;"/"&amp;'VME Notification'!F376&amp;"/"&amp;'VME Notification'!G376&amp;"/"&amp;'VME Notification'!H376&amp;"/"&amp;'VME Notification'!I376&amp;"/"&amp;'VME Notification'!J376&amp;"/"&amp;'VME Notification'!K376&amp;"/"&amp;'VME Notification'!L376&amp;"/"&amp;'VME Notification'!M376&amp;"/"&amp;'VME Notification'!N376&amp;"/ER")</f>
        <v/>
      </c>
    </row>
    <row r="352" spans="12:14" x14ac:dyDescent="0.25">
      <c r="L352" s="26" t="e">
        <f>IF(VALUE('VME Notification'!#REF!)&gt;=5,1,"")</f>
        <v>#REF!</v>
      </c>
      <c r="N352" s="33" t="str">
        <f>IF('VME Notification'!C377="","","SR/"&amp;'VME Notification'!$C$21&amp;"/"&amp;'VME Notification'!$F$21&amp;"/"&amp;'VME Notification'!$K$21&amp;"/"&amp;'VME Notification'!$N$21&amp;"/"&amp;'VME Notification'!B377&amp;"/ "&amp;"SV/"&amp;'VME Notification'!C377&amp;"/"&amp;'VME Notification'!D377&amp;"/"&amp;TEXT('VME Notification'!E377,"dd-mmm-yy")&amp;"/"&amp;'VME Notification'!F377&amp;"/"&amp;'VME Notification'!G377&amp;"/"&amp;'VME Notification'!H377&amp;"/"&amp;'VME Notification'!I377&amp;"/"&amp;'VME Notification'!J377&amp;"/"&amp;'VME Notification'!K377&amp;"/"&amp;'VME Notification'!L377&amp;"/"&amp;'VME Notification'!M377&amp;"/"&amp;'VME Notification'!N377&amp;"/ER")</f>
        <v/>
      </c>
    </row>
    <row r="353" spans="12:14" x14ac:dyDescent="0.25">
      <c r="L353" s="26" t="e">
        <f>IF(VALUE('VME Notification'!#REF!)&gt;=5,1,"")</f>
        <v>#REF!</v>
      </c>
      <c r="N353" s="33" t="str">
        <f>IF('VME Notification'!C378="","","SR/"&amp;'VME Notification'!$C$21&amp;"/"&amp;'VME Notification'!$F$21&amp;"/"&amp;'VME Notification'!$K$21&amp;"/"&amp;'VME Notification'!$N$21&amp;"/"&amp;'VME Notification'!B378&amp;"/ "&amp;"SV/"&amp;'VME Notification'!C378&amp;"/"&amp;'VME Notification'!D378&amp;"/"&amp;TEXT('VME Notification'!E378,"dd-mmm-yy")&amp;"/"&amp;'VME Notification'!F378&amp;"/"&amp;'VME Notification'!G378&amp;"/"&amp;'VME Notification'!H378&amp;"/"&amp;'VME Notification'!I378&amp;"/"&amp;'VME Notification'!J378&amp;"/"&amp;'VME Notification'!K378&amp;"/"&amp;'VME Notification'!L378&amp;"/"&amp;'VME Notification'!M378&amp;"/"&amp;'VME Notification'!N378&amp;"/ER")</f>
        <v/>
      </c>
    </row>
    <row r="354" spans="12:14" x14ac:dyDescent="0.25">
      <c r="L354" s="26" t="e">
        <f>IF(VALUE('VME Notification'!#REF!)&gt;=5,1,"")</f>
        <v>#REF!</v>
      </c>
      <c r="N354" s="33" t="str">
        <f>IF('VME Notification'!C379="","","SR/"&amp;'VME Notification'!$C$21&amp;"/"&amp;'VME Notification'!$F$21&amp;"/"&amp;'VME Notification'!$K$21&amp;"/"&amp;'VME Notification'!$N$21&amp;"/"&amp;'VME Notification'!B379&amp;"/ "&amp;"SV/"&amp;'VME Notification'!C379&amp;"/"&amp;'VME Notification'!D379&amp;"/"&amp;TEXT('VME Notification'!E379,"dd-mmm-yy")&amp;"/"&amp;'VME Notification'!F379&amp;"/"&amp;'VME Notification'!G379&amp;"/"&amp;'VME Notification'!H379&amp;"/"&amp;'VME Notification'!I379&amp;"/"&amp;'VME Notification'!J379&amp;"/"&amp;'VME Notification'!K379&amp;"/"&amp;'VME Notification'!L379&amp;"/"&amp;'VME Notification'!M379&amp;"/"&amp;'VME Notification'!N379&amp;"/ER")</f>
        <v/>
      </c>
    </row>
    <row r="355" spans="12:14" x14ac:dyDescent="0.25">
      <c r="L355" s="26" t="e">
        <f>IF(VALUE('VME Notification'!#REF!)&gt;=5,1,"")</f>
        <v>#REF!</v>
      </c>
      <c r="N355" s="33" t="str">
        <f>IF('VME Notification'!C380="","","SR/"&amp;'VME Notification'!$C$21&amp;"/"&amp;'VME Notification'!$F$21&amp;"/"&amp;'VME Notification'!$K$21&amp;"/"&amp;'VME Notification'!$N$21&amp;"/"&amp;'VME Notification'!B380&amp;"/ "&amp;"SV/"&amp;'VME Notification'!C380&amp;"/"&amp;'VME Notification'!D380&amp;"/"&amp;TEXT('VME Notification'!E380,"dd-mmm-yy")&amp;"/"&amp;'VME Notification'!F380&amp;"/"&amp;'VME Notification'!G380&amp;"/"&amp;'VME Notification'!H380&amp;"/"&amp;'VME Notification'!I380&amp;"/"&amp;'VME Notification'!J380&amp;"/"&amp;'VME Notification'!K380&amp;"/"&amp;'VME Notification'!L380&amp;"/"&amp;'VME Notification'!M380&amp;"/"&amp;'VME Notification'!N380&amp;"/ER")</f>
        <v/>
      </c>
    </row>
    <row r="356" spans="12:14" x14ac:dyDescent="0.25">
      <c r="L356" s="26" t="e">
        <f>IF(VALUE('VME Notification'!#REF!)&gt;=5,1,"")</f>
        <v>#REF!</v>
      </c>
      <c r="N356" s="33" t="str">
        <f>IF('VME Notification'!C381="","","SR/"&amp;'VME Notification'!$C$21&amp;"/"&amp;'VME Notification'!$F$21&amp;"/"&amp;'VME Notification'!$K$21&amp;"/"&amp;'VME Notification'!$N$21&amp;"/"&amp;'VME Notification'!B381&amp;"/ "&amp;"SV/"&amp;'VME Notification'!C381&amp;"/"&amp;'VME Notification'!D381&amp;"/"&amp;TEXT('VME Notification'!E381,"dd-mmm-yy")&amp;"/"&amp;'VME Notification'!F381&amp;"/"&amp;'VME Notification'!G381&amp;"/"&amp;'VME Notification'!H381&amp;"/"&amp;'VME Notification'!I381&amp;"/"&amp;'VME Notification'!J381&amp;"/"&amp;'VME Notification'!K381&amp;"/"&amp;'VME Notification'!L381&amp;"/"&amp;'VME Notification'!M381&amp;"/"&amp;'VME Notification'!N381&amp;"/ER")</f>
        <v/>
      </c>
    </row>
    <row r="357" spans="12:14" x14ac:dyDescent="0.25">
      <c r="L357" s="26" t="e">
        <f>IF(VALUE('VME Notification'!#REF!)&gt;=5,1,"")</f>
        <v>#REF!</v>
      </c>
      <c r="N357" s="33" t="str">
        <f>IF('VME Notification'!C382="","","SR/"&amp;'VME Notification'!$C$21&amp;"/"&amp;'VME Notification'!$F$21&amp;"/"&amp;'VME Notification'!$K$21&amp;"/"&amp;'VME Notification'!$N$21&amp;"/"&amp;'VME Notification'!B382&amp;"/ "&amp;"SV/"&amp;'VME Notification'!C382&amp;"/"&amp;'VME Notification'!D382&amp;"/"&amp;TEXT('VME Notification'!E382,"dd-mmm-yy")&amp;"/"&amp;'VME Notification'!F382&amp;"/"&amp;'VME Notification'!G382&amp;"/"&amp;'VME Notification'!H382&amp;"/"&amp;'VME Notification'!I382&amp;"/"&amp;'VME Notification'!J382&amp;"/"&amp;'VME Notification'!K382&amp;"/"&amp;'VME Notification'!L382&amp;"/"&amp;'VME Notification'!M382&amp;"/"&amp;'VME Notification'!N382&amp;"/ER")</f>
        <v/>
      </c>
    </row>
    <row r="358" spans="12:14" x14ac:dyDescent="0.25">
      <c r="L358" s="26" t="e">
        <f>IF(VALUE('VME Notification'!#REF!)&gt;=5,1,"")</f>
        <v>#REF!</v>
      </c>
      <c r="N358" s="33" t="str">
        <f>IF('VME Notification'!C383="","","SR/"&amp;'VME Notification'!$C$21&amp;"/"&amp;'VME Notification'!$F$21&amp;"/"&amp;'VME Notification'!$K$21&amp;"/"&amp;'VME Notification'!$N$21&amp;"/"&amp;'VME Notification'!B383&amp;"/ "&amp;"SV/"&amp;'VME Notification'!C383&amp;"/"&amp;'VME Notification'!D383&amp;"/"&amp;TEXT('VME Notification'!E383,"dd-mmm-yy")&amp;"/"&amp;'VME Notification'!F383&amp;"/"&amp;'VME Notification'!G383&amp;"/"&amp;'VME Notification'!H383&amp;"/"&amp;'VME Notification'!I383&amp;"/"&amp;'VME Notification'!J383&amp;"/"&amp;'VME Notification'!K383&amp;"/"&amp;'VME Notification'!L383&amp;"/"&amp;'VME Notification'!M383&amp;"/"&amp;'VME Notification'!N383&amp;"/ER")</f>
        <v/>
      </c>
    </row>
    <row r="359" spans="12:14" x14ac:dyDescent="0.25">
      <c r="L359" s="26" t="e">
        <f>IF(VALUE('VME Notification'!#REF!)&gt;=5,1,"")</f>
        <v>#REF!</v>
      </c>
      <c r="N359" s="33" t="str">
        <f>IF('VME Notification'!C384="","","SR/"&amp;'VME Notification'!$C$21&amp;"/"&amp;'VME Notification'!$F$21&amp;"/"&amp;'VME Notification'!$K$21&amp;"/"&amp;'VME Notification'!$N$21&amp;"/"&amp;'VME Notification'!B384&amp;"/ "&amp;"SV/"&amp;'VME Notification'!C384&amp;"/"&amp;'VME Notification'!D384&amp;"/"&amp;TEXT('VME Notification'!E384,"dd-mmm-yy")&amp;"/"&amp;'VME Notification'!F384&amp;"/"&amp;'VME Notification'!G384&amp;"/"&amp;'VME Notification'!H384&amp;"/"&amp;'VME Notification'!I384&amp;"/"&amp;'VME Notification'!J384&amp;"/"&amp;'VME Notification'!K384&amp;"/"&amp;'VME Notification'!L384&amp;"/"&amp;'VME Notification'!M384&amp;"/"&amp;'VME Notification'!N384&amp;"/ER")</f>
        <v/>
      </c>
    </row>
    <row r="360" spans="12:14" x14ac:dyDescent="0.25">
      <c r="L360" s="26" t="e">
        <f>IF(VALUE('VME Notification'!#REF!)&gt;=5,1,"")</f>
        <v>#REF!</v>
      </c>
      <c r="N360" s="33" t="str">
        <f>IF('VME Notification'!C385="","","SR/"&amp;'VME Notification'!$C$21&amp;"/"&amp;'VME Notification'!$F$21&amp;"/"&amp;'VME Notification'!$K$21&amp;"/"&amp;'VME Notification'!$N$21&amp;"/"&amp;'VME Notification'!B385&amp;"/ "&amp;"SV/"&amp;'VME Notification'!C385&amp;"/"&amp;'VME Notification'!D385&amp;"/"&amp;TEXT('VME Notification'!E385,"dd-mmm-yy")&amp;"/"&amp;'VME Notification'!F385&amp;"/"&amp;'VME Notification'!G385&amp;"/"&amp;'VME Notification'!H385&amp;"/"&amp;'VME Notification'!I385&amp;"/"&amp;'VME Notification'!J385&amp;"/"&amp;'VME Notification'!K385&amp;"/"&amp;'VME Notification'!L385&amp;"/"&amp;'VME Notification'!M385&amp;"/"&amp;'VME Notification'!N385&amp;"/ER")</f>
        <v/>
      </c>
    </row>
    <row r="361" spans="12:14" x14ac:dyDescent="0.25">
      <c r="L361" s="26" t="e">
        <f>IF(VALUE('VME Notification'!#REF!)&gt;=5,1,"")</f>
        <v>#REF!</v>
      </c>
      <c r="N361" s="33" t="str">
        <f>IF('VME Notification'!C386="","","SR/"&amp;'VME Notification'!$C$21&amp;"/"&amp;'VME Notification'!$F$21&amp;"/"&amp;'VME Notification'!$K$21&amp;"/"&amp;'VME Notification'!$N$21&amp;"/"&amp;'VME Notification'!B386&amp;"/ "&amp;"SV/"&amp;'VME Notification'!C386&amp;"/"&amp;'VME Notification'!D386&amp;"/"&amp;TEXT('VME Notification'!E386,"dd-mmm-yy")&amp;"/"&amp;'VME Notification'!F386&amp;"/"&amp;'VME Notification'!G386&amp;"/"&amp;'VME Notification'!H386&amp;"/"&amp;'VME Notification'!I386&amp;"/"&amp;'VME Notification'!J386&amp;"/"&amp;'VME Notification'!K386&amp;"/"&amp;'VME Notification'!L386&amp;"/"&amp;'VME Notification'!M386&amp;"/"&amp;'VME Notification'!N386&amp;"/ER")</f>
        <v/>
      </c>
    </row>
    <row r="362" spans="12:14" x14ac:dyDescent="0.25">
      <c r="L362" s="26" t="e">
        <f>IF(VALUE('VME Notification'!#REF!)&gt;=5,1,"")</f>
        <v>#REF!</v>
      </c>
      <c r="N362" s="33" t="str">
        <f>IF('VME Notification'!C387="","","SR/"&amp;'VME Notification'!$C$21&amp;"/"&amp;'VME Notification'!$F$21&amp;"/"&amp;'VME Notification'!$K$21&amp;"/"&amp;'VME Notification'!$N$21&amp;"/"&amp;'VME Notification'!B387&amp;"/ "&amp;"SV/"&amp;'VME Notification'!C387&amp;"/"&amp;'VME Notification'!D387&amp;"/"&amp;TEXT('VME Notification'!E387,"dd-mmm-yy")&amp;"/"&amp;'VME Notification'!F387&amp;"/"&amp;'VME Notification'!G387&amp;"/"&amp;'VME Notification'!H387&amp;"/"&amp;'VME Notification'!I387&amp;"/"&amp;'VME Notification'!J387&amp;"/"&amp;'VME Notification'!K387&amp;"/"&amp;'VME Notification'!L387&amp;"/"&amp;'VME Notification'!M387&amp;"/"&amp;'VME Notification'!N387&amp;"/ER")</f>
        <v/>
      </c>
    </row>
    <row r="363" spans="12:14" x14ac:dyDescent="0.25">
      <c r="L363" s="26" t="e">
        <f>IF(VALUE('VME Notification'!#REF!)&gt;=5,1,"")</f>
        <v>#REF!</v>
      </c>
      <c r="N363" s="33" t="str">
        <f>IF('VME Notification'!C388="","","SR/"&amp;'VME Notification'!$C$21&amp;"/"&amp;'VME Notification'!$F$21&amp;"/"&amp;'VME Notification'!$K$21&amp;"/"&amp;'VME Notification'!$N$21&amp;"/"&amp;'VME Notification'!B388&amp;"/ "&amp;"SV/"&amp;'VME Notification'!C388&amp;"/"&amp;'VME Notification'!D388&amp;"/"&amp;TEXT('VME Notification'!E388,"dd-mmm-yy")&amp;"/"&amp;'VME Notification'!F388&amp;"/"&amp;'VME Notification'!G388&amp;"/"&amp;'VME Notification'!H388&amp;"/"&amp;'VME Notification'!I388&amp;"/"&amp;'VME Notification'!J388&amp;"/"&amp;'VME Notification'!K388&amp;"/"&amp;'VME Notification'!L388&amp;"/"&amp;'VME Notification'!M388&amp;"/"&amp;'VME Notification'!N388&amp;"/ER")</f>
        <v/>
      </c>
    </row>
    <row r="364" spans="12:14" x14ac:dyDescent="0.25">
      <c r="L364" s="26" t="e">
        <f>IF(VALUE('VME Notification'!#REF!)&gt;=5,1,"")</f>
        <v>#REF!</v>
      </c>
      <c r="N364" s="33" t="str">
        <f>IF('VME Notification'!C389="","","SR/"&amp;'VME Notification'!$C$21&amp;"/"&amp;'VME Notification'!$F$21&amp;"/"&amp;'VME Notification'!$K$21&amp;"/"&amp;'VME Notification'!$N$21&amp;"/"&amp;'VME Notification'!B389&amp;"/ "&amp;"SV/"&amp;'VME Notification'!C389&amp;"/"&amp;'VME Notification'!D389&amp;"/"&amp;TEXT('VME Notification'!E389,"dd-mmm-yy")&amp;"/"&amp;'VME Notification'!F389&amp;"/"&amp;'VME Notification'!G389&amp;"/"&amp;'VME Notification'!H389&amp;"/"&amp;'VME Notification'!I389&amp;"/"&amp;'VME Notification'!J389&amp;"/"&amp;'VME Notification'!K389&amp;"/"&amp;'VME Notification'!L389&amp;"/"&amp;'VME Notification'!M389&amp;"/"&amp;'VME Notification'!N389&amp;"/ER")</f>
        <v/>
      </c>
    </row>
    <row r="365" spans="12:14" x14ac:dyDescent="0.25">
      <c r="L365" s="26" t="e">
        <f>IF(VALUE('VME Notification'!#REF!)&gt;=5,1,"")</f>
        <v>#REF!</v>
      </c>
      <c r="N365" s="33" t="str">
        <f>IF('VME Notification'!C390="","","SR/"&amp;'VME Notification'!$C$21&amp;"/"&amp;'VME Notification'!$F$21&amp;"/"&amp;'VME Notification'!$K$21&amp;"/"&amp;'VME Notification'!$N$21&amp;"/"&amp;'VME Notification'!B390&amp;"/ "&amp;"SV/"&amp;'VME Notification'!C390&amp;"/"&amp;'VME Notification'!D390&amp;"/"&amp;TEXT('VME Notification'!E390,"dd-mmm-yy")&amp;"/"&amp;'VME Notification'!F390&amp;"/"&amp;'VME Notification'!G390&amp;"/"&amp;'VME Notification'!H390&amp;"/"&amp;'VME Notification'!I390&amp;"/"&amp;'VME Notification'!J390&amp;"/"&amp;'VME Notification'!K390&amp;"/"&amp;'VME Notification'!L390&amp;"/"&amp;'VME Notification'!M390&amp;"/"&amp;'VME Notification'!N390&amp;"/ER")</f>
        <v/>
      </c>
    </row>
    <row r="366" spans="12:14" x14ac:dyDescent="0.25">
      <c r="L366" s="26" t="e">
        <f>IF(VALUE('VME Notification'!#REF!)&gt;=5,1,"")</f>
        <v>#REF!</v>
      </c>
      <c r="N366" s="33" t="str">
        <f>IF('VME Notification'!C391="","","SR/"&amp;'VME Notification'!$C$21&amp;"/"&amp;'VME Notification'!$F$21&amp;"/"&amp;'VME Notification'!$K$21&amp;"/"&amp;'VME Notification'!$N$21&amp;"/"&amp;'VME Notification'!B391&amp;"/ "&amp;"SV/"&amp;'VME Notification'!C391&amp;"/"&amp;'VME Notification'!D391&amp;"/"&amp;TEXT('VME Notification'!E391,"dd-mmm-yy")&amp;"/"&amp;'VME Notification'!F391&amp;"/"&amp;'VME Notification'!G391&amp;"/"&amp;'VME Notification'!H391&amp;"/"&amp;'VME Notification'!I391&amp;"/"&amp;'VME Notification'!J391&amp;"/"&amp;'VME Notification'!K391&amp;"/"&amp;'VME Notification'!L391&amp;"/"&amp;'VME Notification'!M391&amp;"/"&amp;'VME Notification'!N391&amp;"/ER")</f>
        <v/>
      </c>
    </row>
    <row r="367" spans="12:14" x14ac:dyDescent="0.25">
      <c r="L367" s="26" t="e">
        <f>IF(VALUE('VME Notification'!#REF!)&gt;=5,1,"")</f>
        <v>#REF!</v>
      </c>
      <c r="N367" s="33" t="str">
        <f>IF('VME Notification'!C392="","","SR/"&amp;'VME Notification'!$C$21&amp;"/"&amp;'VME Notification'!$F$21&amp;"/"&amp;'VME Notification'!$K$21&amp;"/"&amp;'VME Notification'!$N$21&amp;"/"&amp;'VME Notification'!B392&amp;"/ "&amp;"SV/"&amp;'VME Notification'!C392&amp;"/"&amp;'VME Notification'!D392&amp;"/"&amp;TEXT('VME Notification'!E392,"dd-mmm-yy")&amp;"/"&amp;'VME Notification'!F392&amp;"/"&amp;'VME Notification'!G392&amp;"/"&amp;'VME Notification'!H392&amp;"/"&amp;'VME Notification'!I392&amp;"/"&amp;'VME Notification'!J392&amp;"/"&amp;'VME Notification'!K392&amp;"/"&amp;'VME Notification'!L392&amp;"/"&amp;'VME Notification'!M392&amp;"/"&amp;'VME Notification'!N392&amp;"/ER")</f>
        <v/>
      </c>
    </row>
    <row r="368" spans="12:14" x14ac:dyDescent="0.25">
      <c r="L368" s="26" t="e">
        <f>IF(VALUE('VME Notification'!#REF!)&gt;=5,1,"")</f>
        <v>#REF!</v>
      </c>
      <c r="N368" s="33" t="str">
        <f>IF('VME Notification'!C393="","","SR/"&amp;'VME Notification'!$C$21&amp;"/"&amp;'VME Notification'!$F$21&amp;"/"&amp;'VME Notification'!$K$21&amp;"/"&amp;'VME Notification'!$N$21&amp;"/"&amp;'VME Notification'!B393&amp;"/ "&amp;"SV/"&amp;'VME Notification'!C393&amp;"/"&amp;'VME Notification'!D393&amp;"/"&amp;TEXT('VME Notification'!E393,"dd-mmm-yy")&amp;"/"&amp;'VME Notification'!F393&amp;"/"&amp;'VME Notification'!G393&amp;"/"&amp;'VME Notification'!H393&amp;"/"&amp;'VME Notification'!I393&amp;"/"&amp;'VME Notification'!J393&amp;"/"&amp;'VME Notification'!K393&amp;"/"&amp;'VME Notification'!L393&amp;"/"&amp;'VME Notification'!M393&amp;"/"&amp;'VME Notification'!N393&amp;"/ER")</f>
        <v/>
      </c>
    </row>
    <row r="369" spans="12:14" x14ac:dyDescent="0.25">
      <c r="L369" s="26" t="e">
        <f>IF(VALUE('VME Notification'!#REF!)&gt;=5,1,"")</f>
        <v>#REF!</v>
      </c>
      <c r="N369" s="33" t="str">
        <f>IF('VME Notification'!C394="","","SR/"&amp;'VME Notification'!$C$21&amp;"/"&amp;'VME Notification'!$F$21&amp;"/"&amp;'VME Notification'!$K$21&amp;"/"&amp;'VME Notification'!$N$21&amp;"/"&amp;'VME Notification'!B394&amp;"/ "&amp;"SV/"&amp;'VME Notification'!C394&amp;"/"&amp;'VME Notification'!D394&amp;"/"&amp;TEXT('VME Notification'!E394,"dd-mmm-yy")&amp;"/"&amp;'VME Notification'!F394&amp;"/"&amp;'VME Notification'!G394&amp;"/"&amp;'VME Notification'!H394&amp;"/"&amp;'VME Notification'!I394&amp;"/"&amp;'VME Notification'!J394&amp;"/"&amp;'VME Notification'!K394&amp;"/"&amp;'VME Notification'!L394&amp;"/"&amp;'VME Notification'!M394&amp;"/"&amp;'VME Notification'!N394&amp;"/ER")</f>
        <v/>
      </c>
    </row>
    <row r="370" spans="12:14" x14ac:dyDescent="0.25">
      <c r="L370" s="26" t="e">
        <f>IF(VALUE('VME Notification'!#REF!)&gt;=5,1,"")</f>
        <v>#REF!</v>
      </c>
      <c r="N370" s="33" t="str">
        <f>IF('VME Notification'!C395="","","SR/"&amp;'VME Notification'!$C$21&amp;"/"&amp;'VME Notification'!$F$21&amp;"/"&amp;'VME Notification'!$K$21&amp;"/"&amp;'VME Notification'!$N$21&amp;"/"&amp;'VME Notification'!B395&amp;"/ "&amp;"SV/"&amp;'VME Notification'!C395&amp;"/"&amp;'VME Notification'!D395&amp;"/"&amp;TEXT('VME Notification'!E395,"dd-mmm-yy")&amp;"/"&amp;'VME Notification'!F395&amp;"/"&amp;'VME Notification'!G395&amp;"/"&amp;'VME Notification'!H395&amp;"/"&amp;'VME Notification'!I395&amp;"/"&amp;'VME Notification'!J395&amp;"/"&amp;'VME Notification'!K395&amp;"/"&amp;'VME Notification'!L395&amp;"/"&amp;'VME Notification'!M395&amp;"/"&amp;'VME Notification'!N395&amp;"/ER")</f>
        <v/>
      </c>
    </row>
    <row r="371" spans="12:14" x14ac:dyDescent="0.25">
      <c r="L371" s="26" t="e">
        <f>IF(VALUE('VME Notification'!#REF!)&gt;=5,1,"")</f>
        <v>#REF!</v>
      </c>
      <c r="N371" s="33" t="str">
        <f>IF('VME Notification'!C396="","","SR/"&amp;'VME Notification'!$C$21&amp;"/"&amp;'VME Notification'!$F$21&amp;"/"&amp;'VME Notification'!$K$21&amp;"/"&amp;'VME Notification'!$N$21&amp;"/"&amp;'VME Notification'!B396&amp;"/ "&amp;"SV/"&amp;'VME Notification'!C396&amp;"/"&amp;'VME Notification'!D396&amp;"/"&amp;TEXT('VME Notification'!E396,"dd-mmm-yy")&amp;"/"&amp;'VME Notification'!F396&amp;"/"&amp;'VME Notification'!G396&amp;"/"&amp;'VME Notification'!H396&amp;"/"&amp;'VME Notification'!I396&amp;"/"&amp;'VME Notification'!J396&amp;"/"&amp;'VME Notification'!K396&amp;"/"&amp;'VME Notification'!L396&amp;"/"&amp;'VME Notification'!M396&amp;"/"&amp;'VME Notification'!N396&amp;"/ER")</f>
        <v/>
      </c>
    </row>
    <row r="372" spans="12:14" x14ac:dyDescent="0.25">
      <c r="L372" s="26" t="e">
        <f>IF(VALUE('VME Notification'!#REF!)&gt;=5,1,"")</f>
        <v>#REF!</v>
      </c>
      <c r="N372" s="33" t="str">
        <f>IF('VME Notification'!C397="","","SR/"&amp;'VME Notification'!$C$21&amp;"/"&amp;'VME Notification'!$F$21&amp;"/"&amp;'VME Notification'!$K$21&amp;"/"&amp;'VME Notification'!$N$21&amp;"/"&amp;'VME Notification'!B397&amp;"/ "&amp;"SV/"&amp;'VME Notification'!C397&amp;"/"&amp;'VME Notification'!D397&amp;"/"&amp;TEXT('VME Notification'!E397,"dd-mmm-yy")&amp;"/"&amp;'VME Notification'!F397&amp;"/"&amp;'VME Notification'!G397&amp;"/"&amp;'VME Notification'!H397&amp;"/"&amp;'VME Notification'!I397&amp;"/"&amp;'VME Notification'!J397&amp;"/"&amp;'VME Notification'!K397&amp;"/"&amp;'VME Notification'!L397&amp;"/"&amp;'VME Notification'!M397&amp;"/"&amp;'VME Notification'!N397&amp;"/ER")</f>
        <v/>
      </c>
    </row>
    <row r="373" spans="12:14" x14ac:dyDescent="0.25">
      <c r="L373" s="26" t="e">
        <f>IF(VALUE('VME Notification'!#REF!)&gt;=5,1,"")</f>
        <v>#REF!</v>
      </c>
      <c r="N373" s="33" t="str">
        <f>IF('VME Notification'!C398="","","SR/"&amp;'VME Notification'!$C$21&amp;"/"&amp;'VME Notification'!$F$21&amp;"/"&amp;'VME Notification'!$K$21&amp;"/"&amp;'VME Notification'!$N$21&amp;"/"&amp;'VME Notification'!B398&amp;"/ "&amp;"SV/"&amp;'VME Notification'!C398&amp;"/"&amp;'VME Notification'!D398&amp;"/"&amp;TEXT('VME Notification'!E398,"dd-mmm-yy")&amp;"/"&amp;'VME Notification'!F398&amp;"/"&amp;'VME Notification'!G398&amp;"/"&amp;'VME Notification'!H398&amp;"/"&amp;'VME Notification'!I398&amp;"/"&amp;'VME Notification'!J398&amp;"/"&amp;'VME Notification'!K398&amp;"/"&amp;'VME Notification'!L398&amp;"/"&amp;'VME Notification'!M398&amp;"/"&amp;'VME Notification'!N398&amp;"/ER")</f>
        <v/>
      </c>
    </row>
    <row r="374" spans="12:14" x14ac:dyDescent="0.25">
      <c r="L374" s="26" t="e">
        <f>IF(VALUE('VME Notification'!#REF!)&gt;=5,1,"")</f>
        <v>#REF!</v>
      </c>
      <c r="N374" s="33" t="str">
        <f>IF('VME Notification'!C399="","","SR/"&amp;'VME Notification'!$C$21&amp;"/"&amp;'VME Notification'!$F$21&amp;"/"&amp;'VME Notification'!$K$21&amp;"/"&amp;'VME Notification'!$N$21&amp;"/"&amp;'VME Notification'!B399&amp;"/ "&amp;"SV/"&amp;'VME Notification'!C399&amp;"/"&amp;'VME Notification'!D399&amp;"/"&amp;TEXT('VME Notification'!E399,"dd-mmm-yy")&amp;"/"&amp;'VME Notification'!F399&amp;"/"&amp;'VME Notification'!G399&amp;"/"&amp;'VME Notification'!H399&amp;"/"&amp;'VME Notification'!I399&amp;"/"&amp;'VME Notification'!J399&amp;"/"&amp;'VME Notification'!K399&amp;"/"&amp;'VME Notification'!L399&amp;"/"&amp;'VME Notification'!M399&amp;"/"&amp;'VME Notification'!N399&amp;"/ER")</f>
        <v/>
      </c>
    </row>
    <row r="375" spans="12:14" x14ac:dyDescent="0.25">
      <c r="L375" s="26" t="e">
        <f>IF(VALUE('VME Notification'!#REF!)&gt;=5,1,"")</f>
        <v>#REF!</v>
      </c>
      <c r="N375" s="33" t="str">
        <f>IF('VME Notification'!C400="","","SR/"&amp;'VME Notification'!$C$21&amp;"/"&amp;'VME Notification'!$F$21&amp;"/"&amp;'VME Notification'!$K$21&amp;"/"&amp;'VME Notification'!$N$21&amp;"/"&amp;'VME Notification'!B400&amp;"/ "&amp;"SV/"&amp;'VME Notification'!C400&amp;"/"&amp;'VME Notification'!D400&amp;"/"&amp;TEXT('VME Notification'!E400,"dd-mmm-yy")&amp;"/"&amp;'VME Notification'!F400&amp;"/"&amp;'VME Notification'!G400&amp;"/"&amp;'VME Notification'!H400&amp;"/"&amp;'VME Notification'!I400&amp;"/"&amp;'VME Notification'!J400&amp;"/"&amp;'VME Notification'!K400&amp;"/"&amp;'VME Notification'!L400&amp;"/"&amp;'VME Notification'!M400&amp;"/"&amp;'VME Notification'!N400&amp;"/ER")</f>
        <v/>
      </c>
    </row>
    <row r="376" spans="12:14" x14ac:dyDescent="0.25">
      <c r="L376" s="26" t="e">
        <f>IF(VALUE('VME Notification'!#REF!)&gt;=5,1,"")</f>
        <v>#REF!</v>
      </c>
      <c r="N376" s="33" t="str">
        <f>IF('VME Notification'!C401="","","SR/"&amp;'VME Notification'!$C$21&amp;"/"&amp;'VME Notification'!$F$21&amp;"/"&amp;'VME Notification'!$K$21&amp;"/"&amp;'VME Notification'!$N$21&amp;"/"&amp;'VME Notification'!B401&amp;"/ "&amp;"SV/"&amp;'VME Notification'!C401&amp;"/"&amp;'VME Notification'!D401&amp;"/"&amp;TEXT('VME Notification'!E401,"dd-mmm-yy")&amp;"/"&amp;'VME Notification'!F401&amp;"/"&amp;'VME Notification'!G401&amp;"/"&amp;'VME Notification'!H401&amp;"/"&amp;'VME Notification'!I401&amp;"/"&amp;'VME Notification'!J401&amp;"/"&amp;'VME Notification'!K401&amp;"/"&amp;'VME Notification'!L401&amp;"/"&amp;'VME Notification'!M401&amp;"/"&amp;'VME Notification'!N401&amp;"/ER")</f>
        <v/>
      </c>
    </row>
    <row r="377" spans="12:14" x14ac:dyDescent="0.25">
      <c r="L377" s="26" t="e">
        <f>IF(VALUE('VME Notification'!#REF!)&gt;=5,1,"")</f>
        <v>#REF!</v>
      </c>
      <c r="N377" s="33" t="str">
        <f>IF('VME Notification'!C402="","","SR/"&amp;'VME Notification'!$C$21&amp;"/"&amp;'VME Notification'!$F$21&amp;"/"&amp;'VME Notification'!$K$21&amp;"/"&amp;'VME Notification'!$N$21&amp;"/"&amp;'VME Notification'!B402&amp;"/ "&amp;"SV/"&amp;'VME Notification'!C402&amp;"/"&amp;'VME Notification'!D402&amp;"/"&amp;TEXT('VME Notification'!E402,"dd-mmm-yy")&amp;"/"&amp;'VME Notification'!F402&amp;"/"&amp;'VME Notification'!G402&amp;"/"&amp;'VME Notification'!H402&amp;"/"&amp;'VME Notification'!I402&amp;"/"&amp;'VME Notification'!J402&amp;"/"&amp;'VME Notification'!K402&amp;"/"&amp;'VME Notification'!L402&amp;"/"&amp;'VME Notification'!M402&amp;"/"&amp;'VME Notification'!N402&amp;"/ER")</f>
        <v/>
      </c>
    </row>
    <row r="378" spans="12:14" x14ac:dyDescent="0.25">
      <c r="L378" s="26" t="e">
        <f>IF(VALUE('VME Notification'!#REF!)&gt;=5,1,"")</f>
        <v>#REF!</v>
      </c>
      <c r="N378" s="33" t="str">
        <f>IF('VME Notification'!C403="","","SR/"&amp;'VME Notification'!$C$21&amp;"/"&amp;'VME Notification'!$F$21&amp;"/"&amp;'VME Notification'!$K$21&amp;"/"&amp;'VME Notification'!$N$21&amp;"/"&amp;'VME Notification'!B403&amp;"/ "&amp;"SV/"&amp;'VME Notification'!C403&amp;"/"&amp;'VME Notification'!D403&amp;"/"&amp;TEXT('VME Notification'!E403,"dd-mmm-yy")&amp;"/"&amp;'VME Notification'!F403&amp;"/"&amp;'VME Notification'!G403&amp;"/"&amp;'VME Notification'!H403&amp;"/"&amp;'VME Notification'!I403&amp;"/"&amp;'VME Notification'!J403&amp;"/"&amp;'VME Notification'!K403&amp;"/"&amp;'VME Notification'!L403&amp;"/"&amp;'VME Notification'!M403&amp;"/"&amp;'VME Notification'!N403&amp;"/ER")</f>
        <v/>
      </c>
    </row>
    <row r="379" spans="12:14" x14ac:dyDescent="0.25">
      <c r="L379" s="26" t="e">
        <f>IF(VALUE('VME Notification'!#REF!)&gt;=5,1,"")</f>
        <v>#REF!</v>
      </c>
      <c r="N379" s="33" t="str">
        <f>IF('VME Notification'!C404="","","SR/"&amp;'VME Notification'!$C$21&amp;"/"&amp;'VME Notification'!$F$21&amp;"/"&amp;'VME Notification'!$K$21&amp;"/"&amp;'VME Notification'!$N$21&amp;"/"&amp;'VME Notification'!B404&amp;"/ "&amp;"SV/"&amp;'VME Notification'!C404&amp;"/"&amp;'VME Notification'!D404&amp;"/"&amp;TEXT('VME Notification'!E404,"dd-mmm-yy")&amp;"/"&amp;'VME Notification'!F404&amp;"/"&amp;'VME Notification'!G404&amp;"/"&amp;'VME Notification'!H404&amp;"/"&amp;'VME Notification'!I404&amp;"/"&amp;'VME Notification'!J404&amp;"/"&amp;'VME Notification'!K404&amp;"/"&amp;'VME Notification'!L404&amp;"/"&amp;'VME Notification'!M404&amp;"/"&amp;'VME Notification'!N404&amp;"/ER")</f>
        <v/>
      </c>
    </row>
    <row r="380" spans="12:14" x14ac:dyDescent="0.25">
      <c r="L380" s="26" t="e">
        <f>IF(VALUE('VME Notification'!#REF!)&gt;=5,1,"")</f>
        <v>#REF!</v>
      </c>
      <c r="N380" s="33" t="str">
        <f>IF('VME Notification'!C405="","","SR/"&amp;'VME Notification'!$C$21&amp;"/"&amp;'VME Notification'!$F$21&amp;"/"&amp;'VME Notification'!$K$21&amp;"/"&amp;'VME Notification'!$N$21&amp;"/"&amp;'VME Notification'!B405&amp;"/ "&amp;"SV/"&amp;'VME Notification'!C405&amp;"/"&amp;'VME Notification'!D405&amp;"/"&amp;TEXT('VME Notification'!E405,"dd-mmm-yy")&amp;"/"&amp;'VME Notification'!F405&amp;"/"&amp;'VME Notification'!G405&amp;"/"&amp;'VME Notification'!H405&amp;"/"&amp;'VME Notification'!I405&amp;"/"&amp;'VME Notification'!J405&amp;"/"&amp;'VME Notification'!K405&amp;"/"&amp;'VME Notification'!L405&amp;"/"&amp;'VME Notification'!M405&amp;"/"&amp;'VME Notification'!N405&amp;"/ER")</f>
        <v/>
      </c>
    </row>
    <row r="381" spans="12:14" x14ac:dyDescent="0.25">
      <c r="L381" s="26" t="e">
        <f>IF(VALUE('VME Notification'!#REF!)&gt;=5,1,"")</f>
        <v>#REF!</v>
      </c>
      <c r="N381" s="33" t="str">
        <f>IF('VME Notification'!C406="","","SR/"&amp;'VME Notification'!$C$21&amp;"/"&amp;'VME Notification'!$F$21&amp;"/"&amp;'VME Notification'!$K$21&amp;"/"&amp;'VME Notification'!$N$21&amp;"/"&amp;'VME Notification'!B406&amp;"/ "&amp;"SV/"&amp;'VME Notification'!C406&amp;"/"&amp;'VME Notification'!D406&amp;"/"&amp;TEXT('VME Notification'!E406,"dd-mmm-yy")&amp;"/"&amp;'VME Notification'!F406&amp;"/"&amp;'VME Notification'!G406&amp;"/"&amp;'VME Notification'!H406&amp;"/"&amp;'VME Notification'!I406&amp;"/"&amp;'VME Notification'!J406&amp;"/"&amp;'VME Notification'!K406&amp;"/"&amp;'VME Notification'!L406&amp;"/"&amp;'VME Notification'!M406&amp;"/"&amp;'VME Notification'!N406&amp;"/ER")</f>
        <v/>
      </c>
    </row>
    <row r="382" spans="12:14" x14ac:dyDescent="0.25">
      <c r="L382" s="26" t="e">
        <f>IF(VALUE('VME Notification'!#REF!)&gt;=5,1,"")</f>
        <v>#REF!</v>
      </c>
      <c r="N382" s="33" t="str">
        <f>IF('VME Notification'!C407="","","SR/"&amp;'VME Notification'!$C$21&amp;"/"&amp;'VME Notification'!$F$21&amp;"/"&amp;'VME Notification'!$K$21&amp;"/"&amp;'VME Notification'!$N$21&amp;"/"&amp;'VME Notification'!B407&amp;"/ "&amp;"SV/"&amp;'VME Notification'!C407&amp;"/"&amp;'VME Notification'!D407&amp;"/"&amp;TEXT('VME Notification'!E407,"dd-mmm-yy")&amp;"/"&amp;'VME Notification'!F407&amp;"/"&amp;'VME Notification'!G407&amp;"/"&amp;'VME Notification'!H407&amp;"/"&amp;'VME Notification'!I407&amp;"/"&amp;'VME Notification'!J407&amp;"/"&amp;'VME Notification'!K407&amp;"/"&amp;'VME Notification'!L407&amp;"/"&amp;'VME Notification'!M407&amp;"/"&amp;'VME Notification'!N407&amp;"/ER")</f>
        <v/>
      </c>
    </row>
    <row r="383" spans="12:14" x14ac:dyDescent="0.25">
      <c r="L383" s="26" t="e">
        <f>IF(VALUE('VME Notification'!#REF!)&gt;=5,1,"")</f>
        <v>#REF!</v>
      </c>
      <c r="N383" s="33" t="str">
        <f>IF('VME Notification'!C408="","","SR/"&amp;'VME Notification'!$C$21&amp;"/"&amp;'VME Notification'!$F$21&amp;"/"&amp;'VME Notification'!$K$21&amp;"/"&amp;'VME Notification'!$N$21&amp;"/"&amp;'VME Notification'!B408&amp;"/ "&amp;"SV/"&amp;'VME Notification'!C408&amp;"/"&amp;'VME Notification'!D408&amp;"/"&amp;TEXT('VME Notification'!E408,"dd-mmm-yy")&amp;"/"&amp;'VME Notification'!F408&amp;"/"&amp;'VME Notification'!G408&amp;"/"&amp;'VME Notification'!H408&amp;"/"&amp;'VME Notification'!I408&amp;"/"&amp;'VME Notification'!J408&amp;"/"&amp;'VME Notification'!K408&amp;"/"&amp;'VME Notification'!L408&amp;"/"&amp;'VME Notification'!M408&amp;"/"&amp;'VME Notification'!N408&amp;"/ER")</f>
        <v/>
      </c>
    </row>
    <row r="384" spans="12:14" x14ac:dyDescent="0.25">
      <c r="L384" s="26" t="e">
        <f>IF(VALUE('VME Notification'!#REF!)&gt;=5,1,"")</f>
        <v>#REF!</v>
      </c>
      <c r="N384" s="33" t="str">
        <f>IF('VME Notification'!C409="","","SR/"&amp;'VME Notification'!$C$21&amp;"/"&amp;'VME Notification'!$F$21&amp;"/"&amp;'VME Notification'!$K$21&amp;"/"&amp;'VME Notification'!$N$21&amp;"/"&amp;'VME Notification'!B409&amp;"/ "&amp;"SV/"&amp;'VME Notification'!C409&amp;"/"&amp;'VME Notification'!D409&amp;"/"&amp;TEXT('VME Notification'!E409,"dd-mmm-yy")&amp;"/"&amp;'VME Notification'!F409&amp;"/"&amp;'VME Notification'!G409&amp;"/"&amp;'VME Notification'!H409&amp;"/"&amp;'VME Notification'!I409&amp;"/"&amp;'VME Notification'!J409&amp;"/"&amp;'VME Notification'!K409&amp;"/"&amp;'VME Notification'!L409&amp;"/"&amp;'VME Notification'!M409&amp;"/"&amp;'VME Notification'!N409&amp;"/ER")</f>
        <v/>
      </c>
    </row>
    <row r="385" spans="12:14" x14ac:dyDescent="0.25">
      <c r="L385" s="26" t="e">
        <f>IF(VALUE('VME Notification'!#REF!)&gt;=5,1,"")</f>
        <v>#REF!</v>
      </c>
      <c r="N385" s="33" t="str">
        <f>IF('VME Notification'!C410="","","SR/"&amp;'VME Notification'!$C$21&amp;"/"&amp;'VME Notification'!$F$21&amp;"/"&amp;'VME Notification'!$K$21&amp;"/"&amp;'VME Notification'!$N$21&amp;"/"&amp;'VME Notification'!B410&amp;"/ "&amp;"SV/"&amp;'VME Notification'!C410&amp;"/"&amp;'VME Notification'!D410&amp;"/"&amp;TEXT('VME Notification'!E410,"dd-mmm-yy")&amp;"/"&amp;'VME Notification'!F410&amp;"/"&amp;'VME Notification'!G410&amp;"/"&amp;'VME Notification'!H410&amp;"/"&amp;'VME Notification'!I410&amp;"/"&amp;'VME Notification'!J410&amp;"/"&amp;'VME Notification'!K410&amp;"/"&amp;'VME Notification'!L410&amp;"/"&amp;'VME Notification'!M410&amp;"/"&amp;'VME Notification'!N410&amp;"/ER")</f>
        <v/>
      </c>
    </row>
    <row r="386" spans="12:14" x14ac:dyDescent="0.25">
      <c r="L386" s="26" t="e">
        <f>IF(VALUE('VME Notification'!#REF!)&gt;=5,1,"")</f>
        <v>#REF!</v>
      </c>
      <c r="N386" s="33" t="str">
        <f>IF('VME Notification'!C411="","","SR/"&amp;'VME Notification'!$C$21&amp;"/"&amp;'VME Notification'!$F$21&amp;"/"&amp;'VME Notification'!$K$21&amp;"/"&amp;'VME Notification'!$N$21&amp;"/"&amp;'VME Notification'!B411&amp;"/ "&amp;"SV/"&amp;'VME Notification'!C411&amp;"/"&amp;'VME Notification'!D411&amp;"/"&amp;TEXT('VME Notification'!E411,"dd-mmm-yy")&amp;"/"&amp;'VME Notification'!F411&amp;"/"&amp;'VME Notification'!G411&amp;"/"&amp;'VME Notification'!H411&amp;"/"&amp;'VME Notification'!I411&amp;"/"&amp;'VME Notification'!J411&amp;"/"&amp;'VME Notification'!K411&amp;"/"&amp;'VME Notification'!L411&amp;"/"&amp;'VME Notification'!M411&amp;"/"&amp;'VME Notification'!N411&amp;"/ER")</f>
        <v/>
      </c>
    </row>
    <row r="387" spans="12:14" x14ac:dyDescent="0.25">
      <c r="L387" s="26" t="e">
        <f>IF(VALUE('VME Notification'!#REF!)&gt;=5,1,"")</f>
        <v>#REF!</v>
      </c>
      <c r="N387" s="33" t="str">
        <f>IF('VME Notification'!C412="","","SR/"&amp;'VME Notification'!$C$21&amp;"/"&amp;'VME Notification'!$F$21&amp;"/"&amp;'VME Notification'!$K$21&amp;"/"&amp;'VME Notification'!$N$21&amp;"/"&amp;'VME Notification'!B412&amp;"/ "&amp;"SV/"&amp;'VME Notification'!C412&amp;"/"&amp;'VME Notification'!D412&amp;"/"&amp;TEXT('VME Notification'!E412,"dd-mmm-yy")&amp;"/"&amp;'VME Notification'!F412&amp;"/"&amp;'VME Notification'!G412&amp;"/"&amp;'VME Notification'!H412&amp;"/"&amp;'VME Notification'!I412&amp;"/"&amp;'VME Notification'!J412&amp;"/"&amp;'VME Notification'!K412&amp;"/"&amp;'VME Notification'!L412&amp;"/"&amp;'VME Notification'!M412&amp;"/"&amp;'VME Notification'!N412&amp;"/ER")</f>
        <v/>
      </c>
    </row>
    <row r="388" spans="12:14" x14ac:dyDescent="0.25">
      <c r="L388" s="26" t="e">
        <f>IF(VALUE('VME Notification'!#REF!)&gt;=5,1,"")</f>
        <v>#REF!</v>
      </c>
      <c r="N388" s="33" t="str">
        <f>IF('VME Notification'!C413="","","SR/"&amp;'VME Notification'!$C$21&amp;"/"&amp;'VME Notification'!$F$21&amp;"/"&amp;'VME Notification'!$K$21&amp;"/"&amp;'VME Notification'!$N$21&amp;"/"&amp;'VME Notification'!B413&amp;"/ "&amp;"SV/"&amp;'VME Notification'!C413&amp;"/"&amp;'VME Notification'!D413&amp;"/"&amp;TEXT('VME Notification'!E413,"dd-mmm-yy")&amp;"/"&amp;'VME Notification'!F413&amp;"/"&amp;'VME Notification'!G413&amp;"/"&amp;'VME Notification'!H413&amp;"/"&amp;'VME Notification'!I413&amp;"/"&amp;'VME Notification'!J413&amp;"/"&amp;'VME Notification'!K413&amp;"/"&amp;'VME Notification'!L413&amp;"/"&amp;'VME Notification'!M413&amp;"/"&amp;'VME Notification'!N413&amp;"/ER")</f>
        <v/>
      </c>
    </row>
    <row r="389" spans="12:14" x14ac:dyDescent="0.25">
      <c r="L389" s="26" t="e">
        <f>IF(VALUE('VME Notification'!#REF!)&gt;=5,1,"")</f>
        <v>#REF!</v>
      </c>
      <c r="N389" s="33" t="str">
        <f>IF('VME Notification'!C414="","","SR/"&amp;'VME Notification'!$C$21&amp;"/"&amp;'VME Notification'!$F$21&amp;"/"&amp;'VME Notification'!$K$21&amp;"/"&amp;'VME Notification'!$N$21&amp;"/"&amp;'VME Notification'!B414&amp;"/ "&amp;"SV/"&amp;'VME Notification'!C414&amp;"/"&amp;'VME Notification'!D414&amp;"/"&amp;TEXT('VME Notification'!E414,"dd-mmm-yy")&amp;"/"&amp;'VME Notification'!F414&amp;"/"&amp;'VME Notification'!G414&amp;"/"&amp;'VME Notification'!H414&amp;"/"&amp;'VME Notification'!I414&amp;"/"&amp;'VME Notification'!J414&amp;"/"&amp;'VME Notification'!K414&amp;"/"&amp;'VME Notification'!L414&amp;"/"&amp;'VME Notification'!M414&amp;"/"&amp;'VME Notification'!N414&amp;"/ER")</f>
        <v/>
      </c>
    </row>
    <row r="390" spans="12:14" x14ac:dyDescent="0.25">
      <c r="L390" s="26" t="e">
        <f>IF(VALUE('VME Notification'!#REF!)&gt;=5,1,"")</f>
        <v>#REF!</v>
      </c>
      <c r="N390" s="33" t="str">
        <f>IF('VME Notification'!C415="","","SR/"&amp;'VME Notification'!$C$21&amp;"/"&amp;'VME Notification'!$F$21&amp;"/"&amp;'VME Notification'!$K$21&amp;"/"&amp;'VME Notification'!$N$21&amp;"/"&amp;'VME Notification'!B415&amp;"/ "&amp;"SV/"&amp;'VME Notification'!C415&amp;"/"&amp;'VME Notification'!D415&amp;"/"&amp;TEXT('VME Notification'!E415,"dd-mmm-yy")&amp;"/"&amp;'VME Notification'!F415&amp;"/"&amp;'VME Notification'!G415&amp;"/"&amp;'VME Notification'!H415&amp;"/"&amp;'VME Notification'!I415&amp;"/"&amp;'VME Notification'!J415&amp;"/"&amp;'VME Notification'!K415&amp;"/"&amp;'VME Notification'!L415&amp;"/"&amp;'VME Notification'!M415&amp;"/"&amp;'VME Notification'!N415&amp;"/ER")</f>
        <v/>
      </c>
    </row>
    <row r="391" spans="12:14" x14ac:dyDescent="0.25">
      <c r="L391" s="26" t="e">
        <f>IF(VALUE('VME Notification'!#REF!)&gt;=5,1,"")</f>
        <v>#REF!</v>
      </c>
      <c r="N391" s="33" t="str">
        <f>IF('VME Notification'!C416="","","SR/"&amp;'VME Notification'!$C$21&amp;"/"&amp;'VME Notification'!$F$21&amp;"/"&amp;'VME Notification'!$K$21&amp;"/"&amp;'VME Notification'!$N$21&amp;"/"&amp;'VME Notification'!B416&amp;"/ "&amp;"SV/"&amp;'VME Notification'!C416&amp;"/"&amp;'VME Notification'!D416&amp;"/"&amp;TEXT('VME Notification'!E416,"dd-mmm-yy")&amp;"/"&amp;'VME Notification'!F416&amp;"/"&amp;'VME Notification'!G416&amp;"/"&amp;'VME Notification'!H416&amp;"/"&amp;'VME Notification'!I416&amp;"/"&amp;'VME Notification'!J416&amp;"/"&amp;'VME Notification'!K416&amp;"/"&amp;'VME Notification'!L416&amp;"/"&amp;'VME Notification'!M416&amp;"/"&amp;'VME Notification'!N416&amp;"/ER")</f>
        <v/>
      </c>
    </row>
    <row r="392" spans="12:14" x14ac:dyDescent="0.25">
      <c r="L392" s="26" t="e">
        <f>IF(VALUE('VME Notification'!#REF!)&gt;=5,1,"")</f>
        <v>#REF!</v>
      </c>
      <c r="N392" s="33" t="str">
        <f>IF('VME Notification'!C417="","","SR/"&amp;'VME Notification'!$C$21&amp;"/"&amp;'VME Notification'!$F$21&amp;"/"&amp;'VME Notification'!$K$21&amp;"/"&amp;'VME Notification'!$N$21&amp;"/"&amp;'VME Notification'!B417&amp;"/ "&amp;"SV/"&amp;'VME Notification'!C417&amp;"/"&amp;'VME Notification'!D417&amp;"/"&amp;TEXT('VME Notification'!E417,"dd-mmm-yy")&amp;"/"&amp;'VME Notification'!F417&amp;"/"&amp;'VME Notification'!G417&amp;"/"&amp;'VME Notification'!H417&amp;"/"&amp;'VME Notification'!I417&amp;"/"&amp;'VME Notification'!J417&amp;"/"&amp;'VME Notification'!K417&amp;"/"&amp;'VME Notification'!L417&amp;"/"&amp;'VME Notification'!M417&amp;"/"&amp;'VME Notification'!N417&amp;"/ER")</f>
        <v/>
      </c>
    </row>
    <row r="393" spans="12:14" x14ac:dyDescent="0.25">
      <c r="L393" s="26" t="e">
        <f>IF(VALUE('VME Notification'!#REF!)&gt;=5,1,"")</f>
        <v>#REF!</v>
      </c>
      <c r="N393" s="33" t="str">
        <f>IF('VME Notification'!C418="","","SR/"&amp;'VME Notification'!$C$21&amp;"/"&amp;'VME Notification'!$F$21&amp;"/"&amp;'VME Notification'!$K$21&amp;"/"&amp;'VME Notification'!$N$21&amp;"/"&amp;'VME Notification'!B418&amp;"/ "&amp;"SV/"&amp;'VME Notification'!C418&amp;"/"&amp;'VME Notification'!D418&amp;"/"&amp;TEXT('VME Notification'!E418,"dd-mmm-yy")&amp;"/"&amp;'VME Notification'!F418&amp;"/"&amp;'VME Notification'!G418&amp;"/"&amp;'VME Notification'!H418&amp;"/"&amp;'VME Notification'!I418&amp;"/"&amp;'VME Notification'!J418&amp;"/"&amp;'VME Notification'!K418&amp;"/"&amp;'VME Notification'!L418&amp;"/"&amp;'VME Notification'!M418&amp;"/"&amp;'VME Notification'!N418&amp;"/ER")</f>
        <v/>
      </c>
    </row>
    <row r="394" spans="12:14" x14ac:dyDescent="0.25">
      <c r="L394" s="26" t="e">
        <f>IF(VALUE('VME Notification'!#REF!)&gt;=5,1,"")</f>
        <v>#REF!</v>
      </c>
      <c r="N394" s="33" t="str">
        <f>IF('VME Notification'!C419="","","SR/"&amp;'VME Notification'!$C$21&amp;"/"&amp;'VME Notification'!$F$21&amp;"/"&amp;'VME Notification'!$K$21&amp;"/"&amp;'VME Notification'!$N$21&amp;"/"&amp;'VME Notification'!B419&amp;"/ "&amp;"SV/"&amp;'VME Notification'!C419&amp;"/"&amp;'VME Notification'!D419&amp;"/"&amp;TEXT('VME Notification'!E419,"dd-mmm-yy")&amp;"/"&amp;'VME Notification'!F419&amp;"/"&amp;'VME Notification'!G419&amp;"/"&amp;'VME Notification'!H419&amp;"/"&amp;'VME Notification'!I419&amp;"/"&amp;'VME Notification'!J419&amp;"/"&amp;'VME Notification'!K419&amp;"/"&amp;'VME Notification'!L419&amp;"/"&amp;'VME Notification'!M419&amp;"/"&amp;'VME Notification'!N419&amp;"/ER")</f>
        <v/>
      </c>
    </row>
    <row r="395" spans="12:14" x14ac:dyDescent="0.25">
      <c r="L395" s="26" t="e">
        <f>IF(VALUE('VME Notification'!#REF!)&gt;=5,1,"")</f>
        <v>#REF!</v>
      </c>
      <c r="N395" s="33" t="str">
        <f>IF('VME Notification'!C420="","","SR/"&amp;'VME Notification'!$C$21&amp;"/"&amp;'VME Notification'!$F$21&amp;"/"&amp;'VME Notification'!$K$21&amp;"/"&amp;'VME Notification'!$N$21&amp;"/"&amp;'VME Notification'!B420&amp;"/ "&amp;"SV/"&amp;'VME Notification'!C420&amp;"/"&amp;'VME Notification'!D420&amp;"/"&amp;TEXT('VME Notification'!E420,"dd-mmm-yy")&amp;"/"&amp;'VME Notification'!F420&amp;"/"&amp;'VME Notification'!G420&amp;"/"&amp;'VME Notification'!H420&amp;"/"&amp;'VME Notification'!I420&amp;"/"&amp;'VME Notification'!J420&amp;"/"&amp;'VME Notification'!K420&amp;"/"&amp;'VME Notification'!L420&amp;"/"&amp;'VME Notification'!M420&amp;"/"&amp;'VME Notification'!N420&amp;"/ER")</f>
        <v/>
      </c>
    </row>
    <row r="396" spans="12:14" x14ac:dyDescent="0.25">
      <c r="L396" s="26" t="e">
        <f>IF(VALUE('VME Notification'!#REF!)&gt;=5,1,"")</f>
        <v>#REF!</v>
      </c>
      <c r="N396" s="33" t="str">
        <f>IF('VME Notification'!C421="","","SR/"&amp;'VME Notification'!$C$21&amp;"/"&amp;'VME Notification'!$F$21&amp;"/"&amp;'VME Notification'!$K$21&amp;"/"&amp;'VME Notification'!$N$21&amp;"/"&amp;'VME Notification'!B421&amp;"/ "&amp;"SV/"&amp;'VME Notification'!C421&amp;"/"&amp;'VME Notification'!D421&amp;"/"&amp;TEXT('VME Notification'!E421,"dd-mmm-yy")&amp;"/"&amp;'VME Notification'!F421&amp;"/"&amp;'VME Notification'!G421&amp;"/"&amp;'VME Notification'!H421&amp;"/"&amp;'VME Notification'!I421&amp;"/"&amp;'VME Notification'!J421&amp;"/"&amp;'VME Notification'!K421&amp;"/"&amp;'VME Notification'!L421&amp;"/"&amp;'VME Notification'!M421&amp;"/"&amp;'VME Notification'!N421&amp;"/ER")</f>
        <v/>
      </c>
    </row>
    <row r="397" spans="12:14" x14ac:dyDescent="0.25">
      <c r="L397" s="26" t="e">
        <f>IF(VALUE('VME Notification'!#REF!)&gt;=5,1,"")</f>
        <v>#REF!</v>
      </c>
      <c r="N397" s="33" t="str">
        <f>IF('VME Notification'!C422="","","SR/"&amp;'VME Notification'!$C$21&amp;"/"&amp;'VME Notification'!$F$21&amp;"/"&amp;'VME Notification'!$K$21&amp;"/"&amp;'VME Notification'!$N$21&amp;"/"&amp;'VME Notification'!B422&amp;"/ "&amp;"SV/"&amp;'VME Notification'!C422&amp;"/"&amp;'VME Notification'!D422&amp;"/"&amp;TEXT('VME Notification'!E422,"dd-mmm-yy")&amp;"/"&amp;'VME Notification'!F422&amp;"/"&amp;'VME Notification'!G422&amp;"/"&amp;'VME Notification'!H422&amp;"/"&amp;'VME Notification'!I422&amp;"/"&amp;'VME Notification'!J422&amp;"/"&amp;'VME Notification'!K422&amp;"/"&amp;'VME Notification'!L422&amp;"/"&amp;'VME Notification'!M422&amp;"/"&amp;'VME Notification'!N422&amp;"/ER")</f>
        <v/>
      </c>
    </row>
    <row r="398" spans="12:14" x14ac:dyDescent="0.25">
      <c r="L398" s="26" t="e">
        <f>IF(VALUE('VME Notification'!#REF!)&gt;=5,1,"")</f>
        <v>#REF!</v>
      </c>
      <c r="N398" s="33" t="str">
        <f>IF('VME Notification'!C423="","","SR/"&amp;'VME Notification'!$C$21&amp;"/"&amp;'VME Notification'!$F$21&amp;"/"&amp;'VME Notification'!$K$21&amp;"/"&amp;'VME Notification'!$N$21&amp;"/"&amp;'VME Notification'!B423&amp;"/ "&amp;"SV/"&amp;'VME Notification'!C423&amp;"/"&amp;'VME Notification'!D423&amp;"/"&amp;TEXT('VME Notification'!E423,"dd-mmm-yy")&amp;"/"&amp;'VME Notification'!F423&amp;"/"&amp;'VME Notification'!G423&amp;"/"&amp;'VME Notification'!H423&amp;"/"&amp;'VME Notification'!I423&amp;"/"&amp;'VME Notification'!J423&amp;"/"&amp;'VME Notification'!K423&amp;"/"&amp;'VME Notification'!L423&amp;"/"&amp;'VME Notification'!M423&amp;"/"&amp;'VME Notification'!N423&amp;"/ER")</f>
        <v/>
      </c>
    </row>
    <row r="399" spans="12:14" x14ac:dyDescent="0.25">
      <c r="L399" s="26" t="e">
        <f>IF(VALUE('VME Notification'!#REF!)&gt;=5,1,"")</f>
        <v>#REF!</v>
      </c>
      <c r="N399" s="33" t="str">
        <f>IF('VME Notification'!C424="","","SR/"&amp;'VME Notification'!$C$21&amp;"/"&amp;'VME Notification'!$F$21&amp;"/"&amp;'VME Notification'!$K$21&amp;"/"&amp;'VME Notification'!$N$21&amp;"/"&amp;'VME Notification'!B424&amp;"/ "&amp;"SV/"&amp;'VME Notification'!C424&amp;"/"&amp;'VME Notification'!D424&amp;"/"&amp;TEXT('VME Notification'!E424,"dd-mmm-yy")&amp;"/"&amp;'VME Notification'!F424&amp;"/"&amp;'VME Notification'!G424&amp;"/"&amp;'VME Notification'!H424&amp;"/"&amp;'VME Notification'!I424&amp;"/"&amp;'VME Notification'!J424&amp;"/"&amp;'VME Notification'!K424&amp;"/"&amp;'VME Notification'!L424&amp;"/"&amp;'VME Notification'!M424&amp;"/"&amp;'VME Notification'!N424&amp;"/ER")</f>
        <v/>
      </c>
    </row>
    <row r="400" spans="12:14" x14ac:dyDescent="0.25">
      <c r="L400" s="26" t="e">
        <f>IF(VALUE('VME Notification'!#REF!)&gt;=5,1,"")</f>
        <v>#REF!</v>
      </c>
      <c r="N400" s="33" t="str">
        <f>IF('VME Notification'!C425="","","SR/"&amp;'VME Notification'!$C$21&amp;"/"&amp;'VME Notification'!$F$21&amp;"/"&amp;'VME Notification'!$K$21&amp;"/"&amp;'VME Notification'!$N$21&amp;"/"&amp;'VME Notification'!B425&amp;"/ "&amp;"SV/"&amp;'VME Notification'!C425&amp;"/"&amp;'VME Notification'!D425&amp;"/"&amp;TEXT('VME Notification'!E425,"dd-mmm-yy")&amp;"/"&amp;'VME Notification'!F425&amp;"/"&amp;'VME Notification'!G425&amp;"/"&amp;'VME Notification'!H425&amp;"/"&amp;'VME Notification'!I425&amp;"/"&amp;'VME Notification'!J425&amp;"/"&amp;'VME Notification'!K425&amp;"/"&amp;'VME Notification'!L425&amp;"/"&amp;'VME Notification'!M425&amp;"/"&amp;'VME Notification'!N425&amp;"/ER")</f>
        <v/>
      </c>
    </row>
    <row r="401" spans="12:14" x14ac:dyDescent="0.25">
      <c r="L401" s="26" t="e">
        <f>IF(VALUE('VME Notification'!#REF!)&gt;=5,1,"")</f>
        <v>#REF!</v>
      </c>
      <c r="N401" s="33" t="str">
        <f>IF('VME Notification'!C426="","","SR/"&amp;'VME Notification'!$C$21&amp;"/"&amp;'VME Notification'!$F$21&amp;"/"&amp;'VME Notification'!$K$21&amp;"/"&amp;'VME Notification'!$N$21&amp;"/"&amp;'VME Notification'!B426&amp;"/ "&amp;"SV/"&amp;'VME Notification'!C426&amp;"/"&amp;'VME Notification'!D426&amp;"/"&amp;TEXT('VME Notification'!E426,"dd-mmm-yy")&amp;"/"&amp;'VME Notification'!F426&amp;"/"&amp;'VME Notification'!G426&amp;"/"&amp;'VME Notification'!H426&amp;"/"&amp;'VME Notification'!I426&amp;"/"&amp;'VME Notification'!J426&amp;"/"&amp;'VME Notification'!K426&amp;"/"&amp;'VME Notification'!L426&amp;"/"&amp;'VME Notification'!M426&amp;"/"&amp;'VME Notification'!N426&amp;"/ER")</f>
        <v/>
      </c>
    </row>
    <row r="402" spans="12:14" x14ac:dyDescent="0.25">
      <c r="L402" s="26" t="e">
        <f>IF(VALUE('VME Notification'!#REF!)&gt;=5,1,"")</f>
        <v>#REF!</v>
      </c>
      <c r="N402" s="33" t="str">
        <f>IF('VME Notification'!C427="","","SR/"&amp;'VME Notification'!$C$21&amp;"/"&amp;'VME Notification'!$F$21&amp;"/"&amp;'VME Notification'!$K$21&amp;"/"&amp;'VME Notification'!$N$21&amp;"/"&amp;'VME Notification'!B427&amp;"/ "&amp;"SV/"&amp;'VME Notification'!C427&amp;"/"&amp;'VME Notification'!D427&amp;"/"&amp;TEXT('VME Notification'!E427,"dd-mmm-yy")&amp;"/"&amp;'VME Notification'!F427&amp;"/"&amp;'VME Notification'!G427&amp;"/"&amp;'VME Notification'!H427&amp;"/"&amp;'VME Notification'!I427&amp;"/"&amp;'VME Notification'!J427&amp;"/"&amp;'VME Notification'!K427&amp;"/"&amp;'VME Notification'!L427&amp;"/"&amp;'VME Notification'!M427&amp;"/"&amp;'VME Notification'!N427&amp;"/ER")</f>
        <v/>
      </c>
    </row>
    <row r="403" spans="12:14" x14ac:dyDescent="0.25">
      <c r="L403" s="26" t="e">
        <f>IF(VALUE('VME Notification'!#REF!)&gt;=5,1,"")</f>
        <v>#REF!</v>
      </c>
      <c r="N403" s="33" t="str">
        <f>IF('VME Notification'!C428="","","SR/"&amp;'VME Notification'!$C$21&amp;"/"&amp;'VME Notification'!$F$21&amp;"/"&amp;'VME Notification'!$K$21&amp;"/"&amp;'VME Notification'!$N$21&amp;"/"&amp;'VME Notification'!B428&amp;"/ "&amp;"SV/"&amp;'VME Notification'!C428&amp;"/"&amp;'VME Notification'!D428&amp;"/"&amp;TEXT('VME Notification'!E428,"dd-mmm-yy")&amp;"/"&amp;'VME Notification'!F428&amp;"/"&amp;'VME Notification'!G428&amp;"/"&amp;'VME Notification'!H428&amp;"/"&amp;'VME Notification'!I428&amp;"/"&amp;'VME Notification'!J428&amp;"/"&amp;'VME Notification'!K428&amp;"/"&amp;'VME Notification'!L428&amp;"/"&amp;'VME Notification'!M428&amp;"/"&amp;'VME Notification'!N428&amp;"/ER")</f>
        <v/>
      </c>
    </row>
    <row r="404" spans="12:14" x14ac:dyDescent="0.25">
      <c r="L404" s="26" t="e">
        <f>IF(VALUE('VME Notification'!#REF!)&gt;=5,1,"")</f>
        <v>#REF!</v>
      </c>
      <c r="N404" s="33" t="str">
        <f>IF('VME Notification'!C429="","","SR/"&amp;'VME Notification'!$C$21&amp;"/"&amp;'VME Notification'!$F$21&amp;"/"&amp;'VME Notification'!$K$21&amp;"/"&amp;'VME Notification'!$N$21&amp;"/"&amp;'VME Notification'!B429&amp;"/ "&amp;"SV/"&amp;'VME Notification'!C429&amp;"/"&amp;'VME Notification'!D429&amp;"/"&amp;TEXT('VME Notification'!E429,"dd-mmm-yy")&amp;"/"&amp;'VME Notification'!F429&amp;"/"&amp;'VME Notification'!G429&amp;"/"&amp;'VME Notification'!H429&amp;"/"&amp;'VME Notification'!I429&amp;"/"&amp;'VME Notification'!J429&amp;"/"&amp;'VME Notification'!K429&amp;"/"&amp;'VME Notification'!L429&amp;"/"&amp;'VME Notification'!M429&amp;"/"&amp;'VME Notification'!N429&amp;"/ER")</f>
        <v/>
      </c>
    </row>
    <row r="405" spans="12:14" x14ac:dyDescent="0.25">
      <c r="L405" s="26" t="e">
        <f>IF(VALUE('VME Notification'!#REF!)&gt;=5,1,"")</f>
        <v>#REF!</v>
      </c>
      <c r="N405" s="33" t="str">
        <f>IF('VME Notification'!C430="","","SR/"&amp;'VME Notification'!$C$21&amp;"/"&amp;'VME Notification'!$F$21&amp;"/"&amp;'VME Notification'!$K$21&amp;"/"&amp;'VME Notification'!$N$21&amp;"/"&amp;'VME Notification'!B430&amp;"/ "&amp;"SV/"&amp;'VME Notification'!C430&amp;"/"&amp;'VME Notification'!D430&amp;"/"&amp;TEXT('VME Notification'!E430,"dd-mmm-yy")&amp;"/"&amp;'VME Notification'!F430&amp;"/"&amp;'VME Notification'!G430&amp;"/"&amp;'VME Notification'!H430&amp;"/"&amp;'VME Notification'!I430&amp;"/"&amp;'VME Notification'!J430&amp;"/"&amp;'VME Notification'!K430&amp;"/"&amp;'VME Notification'!L430&amp;"/"&amp;'VME Notification'!M430&amp;"/"&amp;'VME Notification'!N430&amp;"/ER")</f>
        <v/>
      </c>
    </row>
    <row r="406" spans="12:14" x14ac:dyDescent="0.25">
      <c r="L406" s="26" t="e">
        <f>IF(VALUE('VME Notification'!#REF!)&gt;=5,1,"")</f>
        <v>#REF!</v>
      </c>
      <c r="N406" s="33" t="str">
        <f>IF('VME Notification'!C431="","","SR/"&amp;'VME Notification'!$C$21&amp;"/"&amp;'VME Notification'!$F$21&amp;"/"&amp;'VME Notification'!$K$21&amp;"/"&amp;'VME Notification'!$N$21&amp;"/"&amp;'VME Notification'!B431&amp;"/ "&amp;"SV/"&amp;'VME Notification'!C431&amp;"/"&amp;'VME Notification'!D431&amp;"/"&amp;TEXT('VME Notification'!E431,"dd-mmm-yy")&amp;"/"&amp;'VME Notification'!F431&amp;"/"&amp;'VME Notification'!G431&amp;"/"&amp;'VME Notification'!H431&amp;"/"&amp;'VME Notification'!I431&amp;"/"&amp;'VME Notification'!J431&amp;"/"&amp;'VME Notification'!K431&amp;"/"&amp;'VME Notification'!L431&amp;"/"&amp;'VME Notification'!M431&amp;"/"&amp;'VME Notification'!N431&amp;"/ER")</f>
        <v/>
      </c>
    </row>
    <row r="407" spans="12:14" x14ac:dyDescent="0.25">
      <c r="L407" s="26" t="e">
        <f>IF(VALUE('VME Notification'!#REF!)&gt;=5,1,"")</f>
        <v>#REF!</v>
      </c>
      <c r="N407" s="33" t="str">
        <f>IF('VME Notification'!C432="","","SR/"&amp;'VME Notification'!$C$21&amp;"/"&amp;'VME Notification'!$F$21&amp;"/"&amp;'VME Notification'!$K$21&amp;"/"&amp;'VME Notification'!$N$21&amp;"/"&amp;'VME Notification'!B432&amp;"/ "&amp;"SV/"&amp;'VME Notification'!C432&amp;"/"&amp;'VME Notification'!D432&amp;"/"&amp;TEXT('VME Notification'!E432,"dd-mmm-yy")&amp;"/"&amp;'VME Notification'!F432&amp;"/"&amp;'VME Notification'!G432&amp;"/"&amp;'VME Notification'!H432&amp;"/"&amp;'VME Notification'!I432&amp;"/"&amp;'VME Notification'!J432&amp;"/"&amp;'VME Notification'!K432&amp;"/"&amp;'VME Notification'!L432&amp;"/"&amp;'VME Notification'!M432&amp;"/"&amp;'VME Notification'!N432&amp;"/ER")</f>
        <v/>
      </c>
    </row>
    <row r="408" spans="12:14" x14ac:dyDescent="0.25">
      <c r="L408" s="26" t="e">
        <f>IF(VALUE('VME Notification'!#REF!)&gt;=5,1,"")</f>
        <v>#REF!</v>
      </c>
      <c r="N408" s="33" t="str">
        <f>IF('VME Notification'!C433="","","SR/"&amp;'VME Notification'!$C$21&amp;"/"&amp;'VME Notification'!$F$21&amp;"/"&amp;'VME Notification'!$K$21&amp;"/"&amp;'VME Notification'!$N$21&amp;"/"&amp;'VME Notification'!B433&amp;"/ "&amp;"SV/"&amp;'VME Notification'!C433&amp;"/"&amp;'VME Notification'!D433&amp;"/"&amp;TEXT('VME Notification'!E433,"dd-mmm-yy")&amp;"/"&amp;'VME Notification'!F433&amp;"/"&amp;'VME Notification'!G433&amp;"/"&amp;'VME Notification'!H433&amp;"/"&amp;'VME Notification'!I433&amp;"/"&amp;'VME Notification'!J433&amp;"/"&amp;'VME Notification'!K433&amp;"/"&amp;'VME Notification'!L433&amp;"/"&amp;'VME Notification'!M433&amp;"/"&amp;'VME Notification'!N433&amp;"/ER")</f>
        <v/>
      </c>
    </row>
    <row r="409" spans="12:14" x14ac:dyDescent="0.25">
      <c r="L409" s="26" t="e">
        <f>IF(VALUE('VME Notification'!#REF!)&gt;=5,1,"")</f>
        <v>#REF!</v>
      </c>
      <c r="N409" s="33" t="str">
        <f>IF('VME Notification'!C434="","","SR/"&amp;'VME Notification'!$C$21&amp;"/"&amp;'VME Notification'!$F$21&amp;"/"&amp;'VME Notification'!$K$21&amp;"/"&amp;'VME Notification'!$N$21&amp;"/"&amp;'VME Notification'!B434&amp;"/ "&amp;"SV/"&amp;'VME Notification'!C434&amp;"/"&amp;'VME Notification'!D434&amp;"/"&amp;TEXT('VME Notification'!E434,"dd-mmm-yy")&amp;"/"&amp;'VME Notification'!F434&amp;"/"&amp;'VME Notification'!G434&amp;"/"&amp;'VME Notification'!H434&amp;"/"&amp;'VME Notification'!I434&amp;"/"&amp;'VME Notification'!J434&amp;"/"&amp;'VME Notification'!K434&amp;"/"&amp;'VME Notification'!L434&amp;"/"&amp;'VME Notification'!M434&amp;"/"&amp;'VME Notification'!N434&amp;"/ER")</f>
        <v/>
      </c>
    </row>
    <row r="410" spans="12:14" x14ac:dyDescent="0.25">
      <c r="L410" s="26" t="e">
        <f>IF(VALUE('VME Notification'!#REF!)&gt;=5,1,"")</f>
        <v>#REF!</v>
      </c>
      <c r="N410" s="33" t="str">
        <f>IF('VME Notification'!C435="","","SR/"&amp;'VME Notification'!$C$21&amp;"/"&amp;'VME Notification'!$F$21&amp;"/"&amp;'VME Notification'!$K$21&amp;"/"&amp;'VME Notification'!$N$21&amp;"/"&amp;'VME Notification'!B435&amp;"/ "&amp;"SV/"&amp;'VME Notification'!C435&amp;"/"&amp;'VME Notification'!D435&amp;"/"&amp;TEXT('VME Notification'!E435,"dd-mmm-yy")&amp;"/"&amp;'VME Notification'!F435&amp;"/"&amp;'VME Notification'!G435&amp;"/"&amp;'VME Notification'!H435&amp;"/"&amp;'VME Notification'!I435&amp;"/"&amp;'VME Notification'!J435&amp;"/"&amp;'VME Notification'!K435&amp;"/"&amp;'VME Notification'!L435&amp;"/"&amp;'VME Notification'!M435&amp;"/"&amp;'VME Notification'!N435&amp;"/ER")</f>
        <v/>
      </c>
    </row>
    <row r="411" spans="12:14" x14ac:dyDescent="0.25">
      <c r="L411" s="26" t="e">
        <f>IF(VALUE('VME Notification'!#REF!)&gt;=5,1,"")</f>
        <v>#REF!</v>
      </c>
      <c r="N411" s="33" t="str">
        <f>IF('VME Notification'!C436="","","SR/"&amp;'VME Notification'!$C$21&amp;"/"&amp;'VME Notification'!$F$21&amp;"/"&amp;'VME Notification'!$K$21&amp;"/"&amp;'VME Notification'!$N$21&amp;"/"&amp;'VME Notification'!B436&amp;"/ "&amp;"SV/"&amp;'VME Notification'!C436&amp;"/"&amp;'VME Notification'!D436&amp;"/"&amp;TEXT('VME Notification'!E436,"dd-mmm-yy")&amp;"/"&amp;'VME Notification'!F436&amp;"/"&amp;'VME Notification'!G436&amp;"/"&amp;'VME Notification'!H436&amp;"/"&amp;'VME Notification'!I436&amp;"/"&amp;'VME Notification'!J436&amp;"/"&amp;'VME Notification'!K436&amp;"/"&amp;'VME Notification'!L436&amp;"/"&amp;'VME Notification'!M436&amp;"/"&amp;'VME Notification'!N436&amp;"/ER")</f>
        <v/>
      </c>
    </row>
    <row r="412" spans="12:14" x14ac:dyDescent="0.25">
      <c r="L412" s="26" t="e">
        <f>IF(VALUE('VME Notification'!#REF!)&gt;=5,1,"")</f>
        <v>#REF!</v>
      </c>
      <c r="N412" s="33" t="str">
        <f>IF('VME Notification'!C437="","","SR/"&amp;'VME Notification'!$C$21&amp;"/"&amp;'VME Notification'!$F$21&amp;"/"&amp;'VME Notification'!$K$21&amp;"/"&amp;'VME Notification'!$N$21&amp;"/"&amp;'VME Notification'!B437&amp;"/ "&amp;"SV/"&amp;'VME Notification'!C437&amp;"/"&amp;'VME Notification'!D437&amp;"/"&amp;TEXT('VME Notification'!E437,"dd-mmm-yy")&amp;"/"&amp;'VME Notification'!F437&amp;"/"&amp;'VME Notification'!G437&amp;"/"&amp;'VME Notification'!H437&amp;"/"&amp;'VME Notification'!I437&amp;"/"&amp;'VME Notification'!J437&amp;"/"&amp;'VME Notification'!K437&amp;"/"&amp;'VME Notification'!L437&amp;"/"&amp;'VME Notification'!M437&amp;"/"&amp;'VME Notification'!N437&amp;"/ER")</f>
        <v/>
      </c>
    </row>
    <row r="413" spans="12:14" x14ac:dyDescent="0.25">
      <c r="L413" s="26" t="e">
        <f>IF(VALUE('VME Notification'!#REF!)&gt;=5,1,"")</f>
        <v>#REF!</v>
      </c>
      <c r="N413" s="33" t="str">
        <f>IF('VME Notification'!C438="","","SR/"&amp;'VME Notification'!$C$21&amp;"/"&amp;'VME Notification'!$F$21&amp;"/"&amp;'VME Notification'!$K$21&amp;"/"&amp;'VME Notification'!$N$21&amp;"/"&amp;'VME Notification'!B438&amp;"/ "&amp;"SV/"&amp;'VME Notification'!C438&amp;"/"&amp;'VME Notification'!D438&amp;"/"&amp;TEXT('VME Notification'!E438,"dd-mmm-yy")&amp;"/"&amp;'VME Notification'!F438&amp;"/"&amp;'VME Notification'!G438&amp;"/"&amp;'VME Notification'!H438&amp;"/"&amp;'VME Notification'!I438&amp;"/"&amp;'VME Notification'!J438&amp;"/"&amp;'VME Notification'!K438&amp;"/"&amp;'VME Notification'!L438&amp;"/"&amp;'VME Notification'!M438&amp;"/"&amp;'VME Notification'!N438&amp;"/ER")</f>
        <v/>
      </c>
    </row>
    <row r="414" spans="12:14" x14ac:dyDescent="0.25">
      <c r="L414" s="26" t="e">
        <f>IF(VALUE('VME Notification'!#REF!)&gt;=5,1,"")</f>
        <v>#REF!</v>
      </c>
      <c r="N414" s="33" t="str">
        <f>IF('VME Notification'!C439="","","SR/"&amp;'VME Notification'!$C$21&amp;"/"&amp;'VME Notification'!$F$21&amp;"/"&amp;'VME Notification'!$K$21&amp;"/"&amp;'VME Notification'!$N$21&amp;"/"&amp;'VME Notification'!B439&amp;"/ "&amp;"SV/"&amp;'VME Notification'!C439&amp;"/"&amp;'VME Notification'!D439&amp;"/"&amp;TEXT('VME Notification'!E439,"dd-mmm-yy")&amp;"/"&amp;'VME Notification'!F439&amp;"/"&amp;'VME Notification'!G439&amp;"/"&amp;'VME Notification'!H439&amp;"/"&amp;'VME Notification'!I439&amp;"/"&amp;'VME Notification'!J439&amp;"/"&amp;'VME Notification'!K439&amp;"/"&amp;'VME Notification'!L439&amp;"/"&amp;'VME Notification'!M439&amp;"/"&amp;'VME Notification'!N439&amp;"/ER")</f>
        <v/>
      </c>
    </row>
    <row r="415" spans="12:14" x14ac:dyDescent="0.25">
      <c r="L415" s="26" t="e">
        <f>IF(VALUE('VME Notification'!#REF!)&gt;=5,1,"")</f>
        <v>#REF!</v>
      </c>
      <c r="N415" s="33" t="str">
        <f>IF('VME Notification'!C440="","","SR/"&amp;'VME Notification'!$C$21&amp;"/"&amp;'VME Notification'!$F$21&amp;"/"&amp;'VME Notification'!$K$21&amp;"/"&amp;'VME Notification'!$N$21&amp;"/"&amp;'VME Notification'!B440&amp;"/ "&amp;"SV/"&amp;'VME Notification'!C440&amp;"/"&amp;'VME Notification'!D440&amp;"/"&amp;TEXT('VME Notification'!E440,"dd-mmm-yy")&amp;"/"&amp;'VME Notification'!F440&amp;"/"&amp;'VME Notification'!G440&amp;"/"&amp;'VME Notification'!H440&amp;"/"&amp;'VME Notification'!I440&amp;"/"&amp;'VME Notification'!J440&amp;"/"&amp;'VME Notification'!K440&amp;"/"&amp;'VME Notification'!L440&amp;"/"&amp;'VME Notification'!M440&amp;"/"&amp;'VME Notification'!N440&amp;"/ER")</f>
        <v/>
      </c>
    </row>
    <row r="416" spans="12:14" x14ac:dyDescent="0.25">
      <c r="L416" s="26" t="e">
        <f>IF(VALUE('VME Notification'!#REF!)&gt;=5,1,"")</f>
        <v>#REF!</v>
      </c>
      <c r="N416" s="33" t="str">
        <f>IF('VME Notification'!C441="","","SR/"&amp;'VME Notification'!$C$21&amp;"/"&amp;'VME Notification'!$F$21&amp;"/"&amp;'VME Notification'!$K$21&amp;"/"&amp;'VME Notification'!$N$21&amp;"/"&amp;'VME Notification'!B441&amp;"/ "&amp;"SV/"&amp;'VME Notification'!C441&amp;"/"&amp;'VME Notification'!D441&amp;"/"&amp;TEXT('VME Notification'!E441,"dd-mmm-yy")&amp;"/"&amp;'VME Notification'!F441&amp;"/"&amp;'VME Notification'!G441&amp;"/"&amp;'VME Notification'!H441&amp;"/"&amp;'VME Notification'!I441&amp;"/"&amp;'VME Notification'!J441&amp;"/"&amp;'VME Notification'!K441&amp;"/"&amp;'VME Notification'!L441&amp;"/"&amp;'VME Notification'!M441&amp;"/"&amp;'VME Notification'!N441&amp;"/ER")</f>
        <v/>
      </c>
    </row>
    <row r="417" spans="12:14" x14ac:dyDescent="0.25">
      <c r="L417" s="26" t="e">
        <f>IF(VALUE('VME Notification'!#REF!)&gt;=5,1,"")</f>
        <v>#REF!</v>
      </c>
      <c r="N417" s="33" t="str">
        <f>IF('VME Notification'!C442="","","SR/"&amp;'VME Notification'!$C$21&amp;"/"&amp;'VME Notification'!$F$21&amp;"/"&amp;'VME Notification'!$K$21&amp;"/"&amp;'VME Notification'!$N$21&amp;"/"&amp;'VME Notification'!B442&amp;"/ "&amp;"SV/"&amp;'VME Notification'!C442&amp;"/"&amp;'VME Notification'!D442&amp;"/"&amp;TEXT('VME Notification'!E442,"dd-mmm-yy")&amp;"/"&amp;'VME Notification'!F442&amp;"/"&amp;'VME Notification'!G442&amp;"/"&amp;'VME Notification'!H442&amp;"/"&amp;'VME Notification'!I442&amp;"/"&amp;'VME Notification'!J442&amp;"/"&amp;'VME Notification'!K442&amp;"/"&amp;'VME Notification'!L442&amp;"/"&amp;'VME Notification'!M442&amp;"/"&amp;'VME Notification'!N442&amp;"/ER")</f>
        <v/>
      </c>
    </row>
    <row r="418" spans="12:14" x14ac:dyDescent="0.25">
      <c r="L418" s="26" t="e">
        <f>IF(VALUE('VME Notification'!#REF!)&gt;=5,1,"")</f>
        <v>#REF!</v>
      </c>
      <c r="N418" s="33" t="str">
        <f>IF('VME Notification'!C443="","","SR/"&amp;'VME Notification'!$C$21&amp;"/"&amp;'VME Notification'!$F$21&amp;"/"&amp;'VME Notification'!$K$21&amp;"/"&amp;'VME Notification'!$N$21&amp;"/"&amp;'VME Notification'!B443&amp;"/ "&amp;"SV/"&amp;'VME Notification'!C443&amp;"/"&amp;'VME Notification'!D443&amp;"/"&amp;TEXT('VME Notification'!E443,"dd-mmm-yy")&amp;"/"&amp;'VME Notification'!F443&amp;"/"&amp;'VME Notification'!G443&amp;"/"&amp;'VME Notification'!H443&amp;"/"&amp;'VME Notification'!I443&amp;"/"&amp;'VME Notification'!J443&amp;"/"&amp;'VME Notification'!K443&amp;"/"&amp;'VME Notification'!L443&amp;"/"&amp;'VME Notification'!M443&amp;"/"&amp;'VME Notification'!N443&amp;"/ER")</f>
        <v/>
      </c>
    </row>
    <row r="419" spans="12:14" x14ac:dyDescent="0.25">
      <c r="L419" s="26" t="e">
        <f>IF(VALUE('VME Notification'!#REF!)&gt;=5,1,"")</f>
        <v>#REF!</v>
      </c>
      <c r="N419" s="33" t="str">
        <f>IF('VME Notification'!C444="","","SR/"&amp;'VME Notification'!$C$21&amp;"/"&amp;'VME Notification'!$F$21&amp;"/"&amp;'VME Notification'!$K$21&amp;"/"&amp;'VME Notification'!$N$21&amp;"/"&amp;'VME Notification'!B444&amp;"/ "&amp;"SV/"&amp;'VME Notification'!C444&amp;"/"&amp;'VME Notification'!D444&amp;"/"&amp;TEXT('VME Notification'!E444,"dd-mmm-yy")&amp;"/"&amp;'VME Notification'!F444&amp;"/"&amp;'VME Notification'!G444&amp;"/"&amp;'VME Notification'!H444&amp;"/"&amp;'VME Notification'!I444&amp;"/"&amp;'VME Notification'!J444&amp;"/"&amp;'VME Notification'!K444&amp;"/"&amp;'VME Notification'!L444&amp;"/"&amp;'VME Notification'!M444&amp;"/"&amp;'VME Notification'!N444&amp;"/ER")</f>
        <v/>
      </c>
    </row>
    <row r="420" spans="12:14" x14ac:dyDescent="0.25">
      <c r="L420" s="26" t="e">
        <f>IF(VALUE('VME Notification'!#REF!)&gt;=5,1,"")</f>
        <v>#REF!</v>
      </c>
      <c r="N420" s="33" t="str">
        <f>IF('VME Notification'!C445="","","SR/"&amp;'VME Notification'!$C$21&amp;"/"&amp;'VME Notification'!$F$21&amp;"/"&amp;'VME Notification'!$K$21&amp;"/"&amp;'VME Notification'!$N$21&amp;"/"&amp;'VME Notification'!B445&amp;"/ "&amp;"SV/"&amp;'VME Notification'!C445&amp;"/"&amp;'VME Notification'!D445&amp;"/"&amp;TEXT('VME Notification'!E445,"dd-mmm-yy")&amp;"/"&amp;'VME Notification'!F445&amp;"/"&amp;'VME Notification'!G445&amp;"/"&amp;'VME Notification'!H445&amp;"/"&amp;'VME Notification'!I445&amp;"/"&amp;'VME Notification'!J445&amp;"/"&amp;'VME Notification'!K445&amp;"/"&amp;'VME Notification'!L445&amp;"/"&amp;'VME Notification'!M445&amp;"/"&amp;'VME Notification'!N445&amp;"/ER")</f>
        <v/>
      </c>
    </row>
    <row r="421" spans="12:14" x14ac:dyDescent="0.25">
      <c r="L421" s="26" t="e">
        <f>IF(VALUE('VME Notification'!#REF!)&gt;=5,1,"")</f>
        <v>#REF!</v>
      </c>
      <c r="N421" s="33" t="str">
        <f>IF('VME Notification'!C446="","","SR/"&amp;'VME Notification'!$C$21&amp;"/"&amp;'VME Notification'!$F$21&amp;"/"&amp;'VME Notification'!$K$21&amp;"/"&amp;'VME Notification'!$N$21&amp;"/"&amp;'VME Notification'!B446&amp;"/ "&amp;"SV/"&amp;'VME Notification'!C446&amp;"/"&amp;'VME Notification'!D446&amp;"/"&amp;TEXT('VME Notification'!E446,"dd-mmm-yy")&amp;"/"&amp;'VME Notification'!F446&amp;"/"&amp;'VME Notification'!G446&amp;"/"&amp;'VME Notification'!H446&amp;"/"&amp;'VME Notification'!I446&amp;"/"&amp;'VME Notification'!J446&amp;"/"&amp;'VME Notification'!K446&amp;"/"&amp;'VME Notification'!L446&amp;"/"&amp;'VME Notification'!M446&amp;"/"&amp;'VME Notification'!N446&amp;"/ER")</f>
        <v/>
      </c>
    </row>
    <row r="422" spans="12:14" x14ac:dyDescent="0.25">
      <c r="L422" s="26" t="e">
        <f>IF(VALUE('VME Notification'!#REF!)&gt;=5,1,"")</f>
        <v>#REF!</v>
      </c>
      <c r="N422" s="33" t="str">
        <f>IF('VME Notification'!C447="","","SR/"&amp;'VME Notification'!$C$21&amp;"/"&amp;'VME Notification'!$F$21&amp;"/"&amp;'VME Notification'!$K$21&amp;"/"&amp;'VME Notification'!$N$21&amp;"/"&amp;'VME Notification'!B447&amp;"/ "&amp;"SV/"&amp;'VME Notification'!C447&amp;"/"&amp;'VME Notification'!D447&amp;"/"&amp;TEXT('VME Notification'!E447,"dd-mmm-yy")&amp;"/"&amp;'VME Notification'!F447&amp;"/"&amp;'VME Notification'!G447&amp;"/"&amp;'VME Notification'!H447&amp;"/"&amp;'VME Notification'!I447&amp;"/"&amp;'VME Notification'!J447&amp;"/"&amp;'VME Notification'!K447&amp;"/"&amp;'VME Notification'!L447&amp;"/"&amp;'VME Notification'!M447&amp;"/"&amp;'VME Notification'!N447&amp;"/ER")</f>
        <v/>
      </c>
    </row>
    <row r="423" spans="12:14" x14ac:dyDescent="0.25">
      <c r="L423" s="26" t="e">
        <f>IF(VALUE('VME Notification'!#REF!)&gt;=5,1,"")</f>
        <v>#REF!</v>
      </c>
      <c r="N423" s="33" t="str">
        <f>IF('VME Notification'!C448="","","SR/"&amp;'VME Notification'!$C$21&amp;"/"&amp;'VME Notification'!$F$21&amp;"/"&amp;'VME Notification'!$K$21&amp;"/"&amp;'VME Notification'!$N$21&amp;"/"&amp;'VME Notification'!B448&amp;"/ "&amp;"SV/"&amp;'VME Notification'!C448&amp;"/"&amp;'VME Notification'!D448&amp;"/"&amp;TEXT('VME Notification'!E448,"dd-mmm-yy")&amp;"/"&amp;'VME Notification'!F448&amp;"/"&amp;'VME Notification'!G448&amp;"/"&amp;'VME Notification'!H448&amp;"/"&amp;'VME Notification'!I448&amp;"/"&amp;'VME Notification'!J448&amp;"/"&amp;'VME Notification'!K448&amp;"/"&amp;'VME Notification'!L448&amp;"/"&amp;'VME Notification'!M448&amp;"/"&amp;'VME Notification'!N448&amp;"/ER")</f>
        <v/>
      </c>
    </row>
    <row r="424" spans="12:14" x14ac:dyDescent="0.25">
      <c r="L424" s="26" t="e">
        <f>IF(VALUE('VME Notification'!#REF!)&gt;=5,1,"")</f>
        <v>#REF!</v>
      </c>
      <c r="N424" s="33" t="str">
        <f>IF('VME Notification'!C449="","","SR/"&amp;'VME Notification'!$C$21&amp;"/"&amp;'VME Notification'!$F$21&amp;"/"&amp;'VME Notification'!$K$21&amp;"/"&amp;'VME Notification'!$N$21&amp;"/"&amp;'VME Notification'!B449&amp;"/ "&amp;"SV/"&amp;'VME Notification'!C449&amp;"/"&amp;'VME Notification'!D449&amp;"/"&amp;TEXT('VME Notification'!E449,"dd-mmm-yy")&amp;"/"&amp;'VME Notification'!F449&amp;"/"&amp;'VME Notification'!G449&amp;"/"&amp;'VME Notification'!H449&amp;"/"&amp;'VME Notification'!I449&amp;"/"&amp;'VME Notification'!J449&amp;"/"&amp;'VME Notification'!K449&amp;"/"&amp;'VME Notification'!L449&amp;"/"&amp;'VME Notification'!M449&amp;"/"&amp;'VME Notification'!N449&amp;"/ER")</f>
        <v/>
      </c>
    </row>
    <row r="425" spans="12:14" x14ac:dyDescent="0.25">
      <c r="L425" s="26" t="e">
        <f>IF(VALUE('VME Notification'!#REF!)&gt;=5,1,"")</f>
        <v>#REF!</v>
      </c>
      <c r="N425" s="33" t="str">
        <f>IF('VME Notification'!C450="","","SR/"&amp;'VME Notification'!$C$21&amp;"/"&amp;'VME Notification'!$F$21&amp;"/"&amp;'VME Notification'!$K$21&amp;"/"&amp;'VME Notification'!$N$21&amp;"/"&amp;'VME Notification'!B450&amp;"/ "&amp;"SV/"&amp;'VME Notification'!C450&amp;"/"&amp;'VME Notification'!D450&amp;"/"&amp;TEXT('VME Notification'!E450,"dd-mmm-yy")&amp;"/"&amp;'VME Notification'!F450&amp;"/"&amp;'VME Notification'!G450&amp;"/"&amp;'VME Notification'!H450&amp;"/"&amp;'VME Notification'!I450&amp;"/"&amp;'VME Notification'!J450&amp;"/"&amp;'VME Notification'!K450&amp;"/"&amp;'VME Notification'!L450&amp;"/"&amp;'VME Notification'!M450&amp;"/"&amp;'VME Notification'!N450&amp;"/ER")</f>
        <v/>
      </c>
    </row>
    <row r="426" spans="12:14" x14ac:dyDescent="0.25">
      <c r="L426" s="26" t="e">
        <f>IF(VALUE('VME Notification'!#REF!)&gt;=5,1,"")</f>
        <v>#REF!</v>
      </c>
      <c r="N426" s="33" t="str">
        <f>IF('VME Notification'!C451="","","SR/"&amp;'VME Notification'!$C$21&amp;"/"&amp;'VME Notification'!$F$21&amp;"/"&amp;'VME Notification'!$K$21&amp;"/"&amp;'VME Notification'!$N$21&amp;"/"&amp;'VME Notification'!B451&amp;"/ "&amp;"SV/"&amp;'VME Notification'!C451&amp;"/"&amp;'VME Notification'!D451&amp;"/"&amp;TEXT('VME Notification'!E451,"dd-mmm-yy")&amp;"/"&amp;'VME Notification'!F451&amp;"/"&amp;'VME Notification'!G451&amp;"/"&amp;'VME Notification'!H451&amp;"/"&amp;'VME Notification'!I451&amp;"/"&amp;'VME Notification'!J451&amp;"/"&amp;'VME Notification'!K451&amp;"/"&amp;'VME Notification'!L451&amp;"/"&amp;'VME Notification'!M451&amp;"/"&amp;'VME Notification'!N451&amp;"/ER")</f>
        <v/>
      </c>
    </row>
    <row r="427" spans="12:14" x14ac:dyDescent="0.25">
      <c r="L427" s="26" t="e">
        <f>IF(VALUE('VME Notification'!#REF!)&gt;=5,1,"")</f>
        <v>#REF!</v>
      </c>
      <c r="N427" s="33" t="str">
        <f>IF('VME Notification'!C452="","","SR/"&amp;'VME Notification'!$C$21&amp;"/"&amp;'VME Notification'!$F$21&amp;"/"&amp;'VME Notification'!$K$21&amp;"/"&amp;'VME Notification'!$N$21&amp;"/"&amp;'VME Notification'!B452&amp;"/ "&amp;"SV/"&amp;'VME Notification'!C452&amp;"/"&amp;'VME Notification'!D452&amp;"/"&amp;TEXT('VME Notification'!E452,"dd-mmm-yy")&amp;"/"&amp;'VME Notification'!F452&amp;"/"&amp;'VME Notification'!G452&amp;"/"&amp;'VME Notification'!H452&amp;"/"&amp;'VME Notification'!I452&amp;"/"&amp;'VME Notification'!J452&amp;"/"&amp;'VME Notification'!K452&amp;"/"&amp;'VME Notification'!L452&amp;"/"&amp;'VME Notification'!M452&amp;"/"&amp;'VME Notification'!N452&amp;"/ER")</f>
        <v/>
      </c>
    </row>
    <row r="428" spans="12:14" x14ac:dyDescent="0.25">
      <c r="L428" s="26" t="e">
        <f>IF(VALUE('VME Notification'!#REF!)&gt;=5,1,"")</f>
        <v>#REF!</v>
      </c>
      <c r="N428" s="33" t="str">
        <f>IF('VME Notification'!C453="","","SR/"&amp;'VME Notification'!$C$21&amp;"/"&amp;'VME Notification'!$F$21&amp;"/"&amp;'VME Notification'!$K$21&amp;"/"&amp;'VME Notification'!$N$21&amp;"/"&amp;'VME Notification'!B453&amp;"/ "&amp;"SV/"&amp;'VME Notification'!C453&amp;"/"&amp;'VME Notification'!D453&amp;"/"&amp;TEXT('VME Notification'!E453,"dd-mmm-yy")&amp;"/"&amp;'VME Notification'!F453&amp;"/"&amp;'VME Notification'!G453&amp;"/"&amp;'VME Notification'!H453&amp;"/"&amp;'VME Notification'!I453&amp;"/"&amp;'VME Notification'!J453&amp;"/"&amp;'VME Notification'!K453&amp;"/"&amp;'VME Notification'!L453&amp;"/"&amp;'VME Notification'!M453&amp;"/"&amp;'VME Notification'!N453&amp;"/ER")</f>
        <v/>
      </c>
    </row>
    <row r="429" spans="12:14" x14ac:dyDescent="0.25">
      <c r="L429" s="26" t="e">
        <f>IF(VALUE('VME Notification'!#REF!)&gt;=5,1,"")</f>
        <v>#REF!</v>
      </c>
      <c r="N429" s="33" t="str">
        <f>IF('VME Notification'!C454="","","SR/"&amp;'VME Notification'!$C$21&amp;"/"&amp;'VME Notification'!$F$21&amp;"/"&amp;'VME Notification'!$K$21&amp;"/"&amp;'VME Notification'!$N$21&amp;"/"&amp;'VME Notification'!B454&amp;"/ "&amp;"SV/"&amp;'VME Notification'!C454&amp;"/"&amp;'VME Notification'!D454&amp;"/"&amp;TEXT('VME Notification'!E454,"dd-mmm-yy")&amp;"/"&amp;'VME Notification'!F454&amp;"/"&amp;'VME Notification'!G454&amp;"/"&amp;'VME Notification'!H454&amp;"/"&amp;'VME Notification'!I454&amp;"/"&amp;'VME Notification'!J454&amp;"/"&amp;'VME Notification'!K454&amp;"/"&amp;'VME Notification'!L454&amp;"/"&amp;'VME Notification'!M454&amp;"/"&amp;'VME Notification'!N454&amp;"/ER")</f>
        <v/>
      </c>
    </row>
    <row r="430" spans="12:14" x14ac:dyDescent="0.25">
      <c r="L430" s="26" t="e">
        <f>IF(VALUE('VME Notification'!#REF!)&gt;=5,1,"")</f>
        <v>#REF!</v>
      </c>
      <c r="N430" s="33" t="str">
        <f>IF('VME Notification'!C455="","","SR/"&amp;'VME Notification'!$C$21&amp;"/"&amp;'VME Notification'!$F$21&amp;"/"&amp;'VME Notification'!$K$21&amp;"/"&amp;'VME Notification'!$N$21&amp;"/"&amp;'VME Notification'!B455&amp;"/ "&amp;"SV/"&amp;'VME Notification'!C455&amp;"/"&amp;'VME Notification'!D455&amp;"/"&amp;TEXT('VME Notification'!E455,"dd-mmm-yy")&amp;"/"&amp;'VME Notification'!F455&amp;"/"&amp;'VME Notification'!G455&amp;"/"&amp;'VME Notification'!H455&amp;"/"&amp;'VME Notification'!I455&amp;"/"&amp;'VME Notification'!J455&amp;"/"&amp;'VME Notification'!K455&amp;"/"&amp;'VME Notification'!L455&amp;"/"&amp;'VME Notification'!M455&amp;"/"&amp;'VME Notification'!N455&amp;"/ER")</f>
        <v/>
      </c>
    </row>
    <row r="431" spans="12:14" x14ac:dyDescent="0.25">
      <c r="L431" s="26" t="e">
        <f>IF(VALUE('VME Notification'!#REF!)&gt;=5,1,"")</f>
        <v>#REF!</v>
      </c>
      <c r="N431" s="33" t="str">
        <f>IF('VME Notification'!C456="","","SR/"&amp;'VME Notification'!$C$21&amp;"/"&amp;'VME Notification'!$F$21&amp;"/"&amp;'VME Notification'!$K$21&amp;"/"&amp;'VME Notification'!$N$21&amp;"/"&amp;'VME Notification'!B456&amp;"/ "&amp;"SV/"&amp;'VME Notification'!C456&amp;"/"&amp;'VME Notification'!D456&amp;"/"&amp;TEXT('VME Notification'!E456,"dd-mmm-yy")&amp;"/"&amp;'VME Notification'!F456&amp;"/"&amp;'VME Notification'!G456&amp;"/"&amp;'VME Notification'!H456&amp;"/"&amp;'VME Notification'!I456&amp;"/"&amp;'VME Notification'!J456&amp;"/"&amp;'VME Notification'!K456&amp;"/"&amp;'VME Notification'!L456&amp;"/"&amp;'VME Notification'!M456&amp;"/"&amp;'VME Notification'!N456&amp;"/ER")</f>
        <v/>
      </c>
    </row>
    <row r="432" spans="12:14" x14ac:dyDescent="0.25">
      <c r="L432" s="26" t="e">
        <f>IF(VALUE('VME Notification'!#REF!)&gt;=5,1,"")</f>
        <v>#REF!</v>
      </c>
      <c r="N432" s="33" t="str">
        <f>IF('VME Notification'!C457="","","SR/"&amp;'VME Notification'!$C$21&amp;"/"&amp;'VME Notification'!$F$21&amp;"/"&amp;'VME Notification'!$K$21&amp;"/"&amp;'VME Notification'!$N$21&amp;"/"&amp;'VME Notification'!B457&amp;"/ "&amp;"SV/"&amp;'VME Notification'!C457&amp;"/"&amp;'VME Notification'!D457&amp;"/"&amp;TEXT('VME Notification'!E457,"dd-mmm-yy")&amp;"/"&amp;'VME Notification'!F457&amp;"/"&amp;'VME Notification'!G457&amp;"/"&amp;'VME Notification'!H457&amp;"/"&amp;'VME Notification'!I457&amp;"/"&amp;'VME Notification'!J457&amp;"/"&amp;'VME Notification'!K457&amp;"/"&amp;'VME Notification'!L457&amp;"/"&amp;'VME Notification'!M457&amp;"/"&amp;'VME Notification'!N457&amp;"/ER")</f>
        <v/>
      </c>
    </row>
    <row r="433" spans="12:14" x14ac:dyDescent="0.25">
      <c r="L433" s="26" t="e">
        <f>IF(VALUE('VME Notification'!#REF!)&gt;=5,1,"")</f>
        <v>#REF!</v>
      </c>
      <c r="N433" s="33" t="str">
        <f>IF('VME Notification'!C458="","","SR/"&amp;'VME Notification'!$C$21&amp;"/"&amp;'VME Notification'!$F$21&amp;"/"&amp;'VME Notification'!$K$21&amp;"/"&amp;'VME Notification'!$N$21&amp;"/"&amp;'VME Notification'!B458&amp;"/ "&amp;"SV/"&amp;'VME Notification'!C458&amp;"/"&amp;'VME Notification'!D458&amp;"/"&amp;TEXT('VME Notification'!E458,"dd-mmm-yy")&amp;"/"&amp;'VME Notification'!F458&amp;"/"&amp;'VME Notification'!G458&amp;"/"&amp;'VME Notification'!H458&amp;"/"&amp;'VME Notification'!I458&amp;"/"&amp;'VME Notification'!J458&amp;"/"&amp;'VME Notification'!K458&amp;"/"&amp;'VME Notification'!L458&amp;"/"&amp;'VME Notification'!M458&amp;"/"&amp;'VME Notification'!N458&amp;"/ER")</f>
        <v/>
      </c>
    </row>
    <row r="434" spans="12:14" x14ac:dyDescent="0.25">
      <c r="L434" s="26" t="e">
        <f>IF(VALUE('VME Notification'!#REF!)&gt;=5,1,"")</f>
        <v>#REF!</v>
      </c>
      <c r="N434" s="33" t="str">
        <f>IF('VME Notification'!C459="","","SR/"&amp;'VME Notification'!$C$21&amp;"/"&amp;'VME Notification'!$F$21&amp;"/"&amp;'VME Notification'!$K$21&amp;"/"&amp;'VME Notification'!$N$21&amp;"/"&amp;'VME Notification'!B459&amp;"/ "&amp;"SV/"&amp;'VME Notification'!C459&amp;"/"&amp;'VME Notification'!D459&amp;"/"&amp;TEXT('VME Notification'!E459,"dd-mmm-yy")&amp;"/"&amp;'VME Notification'!F459&amp;"/"&amp;'VME Notification'!G459&amp;"/"&amp;'VME Notification'!H459&amp;"/"&amp;'VME Notification'!I459&amp;"/"&amp;'VME Notification'!J459&amp;"/"&amp;'VME Notification'!K459&amp;"/"&amp;'VME Notification'!L459&amp;"/"&amp;'VME Notification'!M459&amp;"/"&amp;'VME Notification'!N459&amp;"/ER")</f>
        <v/>
      </c>
    </row>
    <row r="435" spans="12:14" x14ac:dyDescent="0.25">
      <c r="L435" s="26" t="e">
        <f>IF(VALUE('VME Notification'!#REF!)&gt;=5,1,"")</f>
        <v>#REF!</v>
      </c>
      <c r="N435" s="33" t="str">
        <f>IF('VME Notification'!C460="","","SR/"&amp;'VME Notification'!$C$21&amp;"/"&amp;'VME Notification'!$F$21&amp;"/"&amp;'VME Notification'!$K$21&amp;"/"&amp;'VME Notification'!$N$21&amp;"/"&amp;'VME Notification'!B460&amp;"/ "&amp;"SV/"&amp;'VME Notification'!C460&amp;"/"&amp;'VME Notification'!D460&amp;"/"&amp;TEXT('VME Notification'!E460,"dd-mmm-yy")&amp;"/"&amp;'VME Notification'!F460&amp;"/"&amp;'VME Notification'!G460&amp;"/"&amp;'VME Notification'!H460&amp;"/"&amp;'VME Notification'!I460&amp;"/"&amp;'VME Notification'!J460&amp;"/"&amp;'VME Notification'!K460&amp;"/"&amp;'VME Notification'!L460&amp;"/"&amp;'VME Notification'!M460&amp;"/"&amp;'VME Notification'!N460&amp;"/ER")</f>
        <v/>
      </c>
    </row>
    <row r="436" spans="12:14" x14ac:dyDescent="0.25">
      <c r="L436" s="26" t="e">
        <f>IF(VALUE('VME Notification'!#REF!)&gt;=5,1,"")</f>
        <v>#REF!</v>
      </c>
      <c r="N436" s="33" t="str">
        <f>IF('VME Notification'!C461="","","SR/"&amp;'VME Notification'!$C$21&amp;"/"&amp;'VME Notification'!$F$21&amp;"/"&amp;'VME Notification'!$K$21&amp;"/"&amp;'VME Notification'!$N$21&amp;"/"&amp;'VME Notification'!B461&amp;"/ "&amp;"SV/"&amp;'VME Notification'!C461&amp;"/"&amp;'VME Notification'!D461&amp;"/"&amp;TEXT('VME Notification'!E461,"dd-mmm-yy")&amp;"/"&amp;'VME Notification'!F461&amp;"/"&amp;'VME Notification'!G461&amp;"/"&amp;'VME Notification'!H461&amp;"/"&amp;'VME Notification'!I461&amp;"/"&amp;'VME Notification'!J461&amp;"/"&amp;'VME Notification'!K461&amp;"/"&amp;'VME Notification'!L461&amp;"/"&amp;'VME Notification'!M461&amp;"/"&amp;'VME Notification'!N461&amp;"/ER")</f>
        <v/>
      </c>
    </row>
    <row r="437" spans="12:14" x14ac:dyDescent="0.25">
      <c r="L437" s="26" t="e">
        <f>IF(VALUE('VME Notification'!#REF!)&gt;=5,1,"")</f>
        <v>#REF!</v>
      </c>
      <c r="N437" s="33" t="str">
        <f>IF('VME Notification'!C462="","","SR/"&amp;'VME Notification'!$C$21&amp;"/"&amp;'VME Notification'!$F$21&amp;"/"&amp;'VME Notification'!$K$21&amp;"/"&amp;'VME Notification'!$N$21&amp;"/"&amp;'VME Notification'!B462&amp;"/ "&amp;"SV/"&amp;'VME Notification'!C462&amp;"/"&amp;'VME Notification'!D462&amp;"/"&amp;TEXT('VME Notification'!E462,"dd-mmm-yy")&amp;"/"&amp;'VME Notification'!F462&amp;"/"&amp;'VME Notification'!G462&amp;"/"&amp;'VME Notification'!H462&amp;"/"&amp;'VME Notification'!I462&amp;"/"&amp;'VME Notification'!J462&amp;"/"&amp;'VME Notification'!K462&amp;"/"&amp;'VME Notification'!L462&amp;"/"&amp;'VME Notification'!M462&amp;"/"&amp;'VME Notification'!N462&amp;"/ER")</f>
        <v/>
      </c>
    </row>
    <row r="438" spans="12:14" x14ac:dyDescent="0.25">
      <c r="L438" s="26" t="e">
        <f>IF(VALUE('VME Notification'!#REF!)&gt;=5,1,"")</f>
        <v>#REF!</v>
      </c>
      <c r="N438" s="33" t="str">
        <f>IF('VME Notification'!C463="","","SR/"&amp;'VME Notification'!$C$21&amp;"/"&amp;'VME Notification'!$F$21&amp;"/"&amp;'VME Notification'!$K$21&amp;"/"&amp;'VME Notification'!$N$21&amp;"/"&amp;'VME Notification'!B463&amp;"/ "&amp;"SV/"&amp;'VME Notification'!C463&amp;"/"&amp;'VME Notification'!D463&amp;"/"&amp;TEXT('VME Notification'!E463,"dd-mmm-yy")&amp;"/"&amp;'VME Notification'!F463&amp;"/"&amp;'VME Notification'!G463&amp;"/"&amp;'VME Notification'!H463&amp;"/"&amp;'VME Notification'!I463&amp;"/"&amp;'VME Notification'!J463&amp;"/"&amp;'VME Notification'!K463&amp;"/"&amp;'VME Notification'!L463&amp;"/"&amp;'VME Notification'!M463&amp;"/"&amp;'VME Notification'!N463&amp;"/ER")</f>
        <v/>
      </c>
    </row>
    <row r="439" spans="12:14" x14ac:dyDescent="0.25">
      <c r="L439" s="26" t="e">
        <f>IF(VALUE('VME Notification'!#REF!)&gt;=5,1,"")</f>
        <v>#REF!</v>
      </c>
      <c r="N439" s="33" t="str">
        <f>IF('VME Notification'!C464="","","SR/"&amp;'VME Notification'!$C$21&amp;"/"&amp;'VME Notification'!$F$21&amp;"/"&amp;'VME Notification'!$K$21&amp;"/"&amp;'VME Notification'!$N$21&amp;"/"&amp;'VME Notification'!B464&amp;"/ "&amp;"SV/"&amp;'VME Notification'!C464&amp;"/"&amp;'VME Notification'!D464&amp;"/"&amp;TEXT('VME Notification'!E464,"dd-mmm-yy")&amp;"/"&amp;'VME Notification'!F464&amp;"/"&amp;'VME Notification'!G464&amp;"/"&amp;'VME Notification'!H464&amp;"/"&amp;'VME Notification'!I464&amp;"/"&amp;'VME Notification'!J464&amp;"/"&amp;'VME Notification'!K464&amp;"/"&amp;'VME Notification'!L464&amp;"/"&amp;'VME Notification'!M464&amp;"/"&amp;'VME Notification'!N464&amp;"/ER")</f>
        <v/>
      </c>
    </row>
    <row r="440" spans="12:14" x14ac:dyDescent="0.25">
      <c r="L440" s="26" t="e">
        <f>IF(VALUE('VME Notification'!#REF!)&gt;=5,1,"")</f>
        <v>#REF!</v>
      </c>
      <c r="N440" s="33" t="str">
        <f>IF('VME Notification'!C465="","","SR/"&amp;'VME Notification'!$C$21&amp;"/"&amp;'VME Notification'!$F$21&amp;"/"&amp;'VME Notification'!$K$21&amp;"/"&amp;'VME Notification'!$N$21&amp;"/"&amp;'VME Notification'!B465&amp;"/ "&amp;"SV/"&amp;'VME Notification'!C465&amp;"/"&amp;'VME Notification'!D465&amp;"/"&amp;TEXT('VME Notification'!E465,"dd-mmm-yy")&amp;"/"&amp;'VME Notification'!F465&amp;"/"&amp;'VME Notification'!G465&amp;"/"&amp;'VME Notification'!H465&amp;"/"&amp;'VME Notification'!I465&amp;"/"&amp;'VME Notification'!J465&amp;"/"&amp;'VME Notification'!K465&amp;"/"&amp;'VME Notification'!L465&amp;"/"&amp;'VME Notification'!M465&amp;"/"&amp;'VME Notification'!N465&amp;"/ER")</f>
        <v/>
      </c>
    </row>
    <row r="441" spans="12:14" x14ac:dyDescent="0.25">
      <c r="L441" s="26" t="e">
        <f>IF(VALUE('VME Notification'!#REF!)&gt;=5,1,"")</f>
        <v>#REF!</v>
      </c>
      <c r="N441" s="33" t="str">
        <f>IF('VME Notification'!C466="","","SR/"&amp;'VME Notification'!$C$21&amp;"/"&amp;'VME Notification'!$F$21&amp;"/"&amp;'VME Notification'!$K$21&amp;"/"&amp;'VME Notification'!$N$21&amp;"/"&amp;'VME Notification'!B466&amp;"/ "&amp;"SV/"&amp;'VME Notification'!C466&amp;"/"&amp;'VME Notification'!D466&amp;"/"&amp;TEXT('VME Notification'!E466,"dd-mmm-yy")&amp;"/"&amp;'VME Notification'!F466&amp;"/"&amp;'VME Notification'!G466&amp;"/"&amp;'VME Notification'!H466&amp;"/"&amp;'VME Notification'!I466&amp;"/"&amp;'VME Notification'!J466&amp;"/"&amp;'VME Notification'!K466&amp;"/"&amp;'VME Notification'!L466&amp;"/"&amp;'VME Notification'!M466&amp;"/"&amp;'VME Notification'!N466&amp;"/ER")</f>
        <v/>
      </c>
    </row>
    <row r="442" spans="12:14" x14ac:dyDescent="0.25">
      <c r="L442" s="26" t="e">
        <f>IF(VALUE('VME Notification'!#REF!)&gt;=5,1,"")</f>
        <v>#REF!</v>
      </c>
      <c r="N442" s="33" t="str">
        <f>IF('VME Notification'!C467="","","SR/"&amp;'VME Notification'!$C$21&amp;"/"&amp;'VME Notification'!$F$21&amp;"/"&amp;'VME Notification'!$K$21&amp;"/"&amp;'VME Notification'!$N$21&amp;"/"&amp;'VME Notification'!B467&amp;"/ "&amp;"SV/"&amp;'VME Notification'!C467&amp;"/"&amp;'VME Notification'!D467&amp;"/"&amp;TEXT('VME Notification'!E467,"dd-mmm-yy")&amp;"/"&amp;'VME Notification'!F467&amp;"/"&amp;'VME Notification'!G467&amp;"/"&amp;'VME Notification'!H467&amp;"/"&amp;'VME Notification'!I467&amp;"/"&amp;'VME Notification'!J467&amp;"/"&amp;'VME Notification'!K467&amp;"/"&amp;'VME Notification'!L467&amp;"/"&amp;'VME Notification'!M467&amp;"/"&amp;'VME Notification'!N467&amp;"/ER")</f>
        <v/>
      </c>
    </row>
    <row r="443" spans="12:14" x14ac:dyDescent="0.25">
      <c r="L443" s="26" t="e">
        <f>IF(VALUE('VME Notification'!#REF!)&gt;=5,1,"")</f>
        <v>#REF!</v>
      </c>
      <c r="N443" s="33" t="str">
        <f>IF('VME Notification'!C468="","","SR/"&amp;'VME Notification'!$C$21&amp;"/"&amp;'VME Notification'!$F$21&amp;"/"&amp;'VME Notification'!$K$21&amp;"/"&amp;'VME Notification'!$N$21&amp;"/"&amp;'VME Notification'!B468&amp;"/ "&amp;"SV/"&amp;'VME Notification'!C468&amp;"/"&amp;'VME Notification'!D468&amp;"/"&amp;TEXT('VME Notification'!E468,"dd-mmm-yy")&amp;"/"&amp;'VME Notification'!F468&amp;"/"&amp;'VME Notification'!G468&amp;"/"&amp;'VME Notification'!H468&amp;"/"&amp;'VME Notification'!I468&amp;"/"&amp;'VME Notification'!J468&amp;"/"&amp;'VME Notification'!K468&amp;"/"&amp;'VME Notification'!L468&amp;"/"&amp;'VME Notification'!M468&amp;"/"&amp;'VME Notification'!N468&amp;"/ER")</f>
        <v/>
      </c>
    </row>
    <row r="444" spans="12:14" x14ac:dyDescent="0.25">
      <c r="L444" s="26" t="e">
        <f>IF(VALUE('VME Notification'!#REF!)&gt;=5,1,"")</f>
        <v>#REF!</v>
      </c>
      <c r="N444" s="33" t="str">
        <f>IF('VME Notification'!C469="","","SR/"&amp;'VME Notification'!$C$21&amp;"/"&amp;'VME Notification'!$F$21&amp;"/"&amp;'VME Notification'!$K$21&amp;"/"&amp;'VME Notification'!$N$21&amp;"/"&amp;'VME Notification'!B469&amp;"/ "&amp;"SV/"&amp;'VME Notification'!C469&amp;"/"&amp;'VME Notification'!D469&amp;"/"&amp;TEXT('VME Notification'!E469,"dd-mmm-yy")&amp;"/"&amp;'VME Notification'!F469&amp;"/"&amp;'VME Notification'!G469&amp;"/"&amp;'VME Notification'!H469&amp;"/"&amp;'VME Notification'!I469&amp;"/"&amp;'VME Notification'!J469&amp;"/"&amp;'VME Notification'!K469&amp;"/"&amp;'VME Notification'!L469&amp;"/"&amp;'VME Notification'!M469&amp;"/"&amp;'VME Notification'!N469&amp;"/ER")</f>
        <v/>
      </c>
    </row>
    <row r="445" spans="12:14" x14ac:dyDescent="0.25">
      <c r="L445" s="26" t="e">
        <f>IF(VALUE('VME Notification'!#REF!)&gt;=5,1,"")</f>
        <v>#REF!</v>
      </c>
      <c r="N445" s="33" t="str">
        <f>IF('VME Notification'!C470="","","SR/"&amp;'VME Notification'!$C$21&amp;"/"&amp;'VME Notification'!$F$21&amp;"/"&amp;'VME Notification'!$K$21&amp;"/"&amp;'VME Notification'!$N$21&amp;"/"&amp;'VME Notification'!B470&amp;"/ "&amp;"SV/"&amp;'VME Notification'!C470&amp;"/"&amp;'VME Notification'!D470&amp;"/"&amp;TEXT('VME Notification'!E470,"dd-mmm-yy")&amp;"/"&amp;'VME Notification'!F470&amp;"/"&amp;'VME Notification'!G470&amp;"/"&amp;'VME Notification'!H470&amp;"/"&amp;'VME Notification'!I470&amp;"/"&amp;'VME Notification'!J470&amp;"/"&amp;'VME Notification'!K470&amp;"/"&amp;'VME Notification'!L470&amp;"/"&amp;'VME Notification'!M470&amp;"/"&amp;'VME Notification'!N470&amp;"/ER")</f>
        <v/>
      </c>
    </row>
    <row r="446" spans="12:14" x14ac:dyDescent="0.25">
      <c r="L446" s="26" t="e">
        <f>IF(VALUE('VME Notification'!#REF!)&gt;=5,1,"")</f>
        <v>#REF!</v>
      </c>
      <c r="N446" s="33" t="str">
        <f>IF('VME Notification'!C471="","","SR/"&amp;'VME Notification'!$C$21&amp;"/"&amp;'VME Notification'!$F$21&amp;"/"&amp;'VME Notification'!$K$21&amp;"/"&amp;'VME Notification'!$N$21&amp;"/"&amp;'VME Notification'!B471&amp;"/ "&amp;"SV/"&amp;'VME Notification'!C471&amp;"/"&amp;'VME Notification'!D471&amp;"/"&amp;TEXT('VME Notification'!E471,"dd-mmm-yy")&amp;"/"&amp;'VME Notification'!F471&amp;"/"&amp;'VME Notification'!G471&amp;"/"&amp;'VME Notification'!H471&amp;"/"&amp;'VME Notification'!I471&amp;"/"&amp;'VME Notification'!J471&amp;"/"&amp;'VME Notification'!K471&amp;"/"&amp;'VME Notification'!L471&amp;"/"&amp;'VME Notification'!M471&amp;"/"&amp;'VME Notification'!N471&amp;"/ER")</f>
        <v/>
      </c>
    </row>
    <row r="447" spans="12:14" x14ac:dyDescent="0.25">
      <c r="L447" s="26" t="e">
        <f>IF(VALUE('VME Notification'!#REF!)&gt;=5,1,"")</f>
        <v>#REF!</v>
      </c>
      <c r="N447" s="33" t="str">
        <f>IF('VME Notification'!C472="","","SR/"&amp;'VME Notification'!$C$21&amp;"/"&amp;'VME Notification'!$F$21&amp;"/"&amp;'VME Notification'!$K$21&amp;"/"&amp;'VME Notification'!$N$21&amp;"/"&amp;'VME Notification'!B472&amp;"/ "&amp;"SV/"&amp;'VME Notification'!C472&amp;"/"&amp;'VME Notification'!D472&amp;"/"&amp;TEXT('VME Notification'!E472,"dd-mmm-yy")&amp;"/"&amp;'VME Notification'!F472&amp;"/"&amp;'VME Notification'!G472&amp;"/"&amp;'VME Notification'!H472&amp;"/"&amp;'VME Notification'!I472&amp;"/"&amp;'VME Notification'!J472&amp;"/"&amp;'VME Notification'!K472&amp;"/"&amp;'VME Notification'!L472&amp;"/"&amp;'VME Notification'!M472&amp;"/"&amp;'VME Notification'!N472&amp;"/ER")</f>
        <v/>
      </c>
    </row>
    <row r="448" spans="12:14" x14ac:dyDescent="0.25">
      <c r="L448" s="26" t="e">
        <f>IF(VALUE('VME Notification'!#REF!)&gt;=5,1,"")</f>
        <v>#REF!</v>
      </c>
      <c r="N448" s="33" t="str">
        <f>IF('VME Notification'!C473="","","SR/"&amp;'VME Notification'!$C$21&amp;"/"&amp;'VME Notification'!$F$21&amp;"/"&amp;'VME Notification'!$K$21&amp;"/"&amp;'VME Notification'!$N$21&amp;"/"&amp;'VME Notification'!B473&amp;"/ "&amp;"SV/"&amp;'VME Notification'!C473&amp;"/"&amp;'VME Notification'!D473&amp;"/"&amp;TEXT('VME Notification'!E473,"dd-mmm-yy")&amp;"/"&amp;'VME Notification'!F473&amp;"/"&amp;'VME Notification'!G473&amp;"/"&amp;'VME Notification'!H473&amp;"/"&amp;'VME Notification'!I473&amp;"/"&amp;'VME Notification'!J473&amp;"/"&amp;'VME Notification'!K473&amp;"/"&amp;'VME Notification'!L473&amp;"/"&amp;'VME Notification'!M473&amp;"/"&amp;'VME Notification'!N473&amp;"/ER")</f>
        <v/>
      </c>
    </row>
    <row r="449" spans="12:14" x14ac:dyDescent="0.25">
      <c r="L449" s="26" t="e">
        <f>IF(VALUE('VME Notification'!#REF!)&gt;=5,1,"")</f>
        <v>#REF!</v>
      </c>
      <c r="N449" s="33" t="str">
        <f>IF('VME Notification'!C474="","","SR/"&amp;'VME Notification'!$C$21&amp;"/"&amp;'VME Notification'!$F$21&amp;"/"&amp;'VME Notification'!$K$21&amp;"/"&amp;'VME Notification'!$N$21&amp;"/"&amp;'VME Notification'!B474&amp;"/ "&amp;"SV/"&amp;'VME Notification'!C474&amp;"/"&amp;'VME Notification'!D474&amp;"/"&amp;TEXT('VME Notification'!E474,"dd-mmm-yy")&amp;"/"&amp;'VME Notification'!F474&amp;"/"&amp;'VME Notification'!G474&amp;"/"&amp;'VME Notification'!H474&amp;"/"&amp;'VME Notification'!I474&amp;"/"&amp;'VME Notification'!J474&amp;"/"&amp;'VME Notification'!K474&amp;"/"&amp;'VME Notification'!L474&amp;"/"&amp;'VME Notification'!M474&amp;"/"&amp;'VME Notification'!N474&amp;"/ER")</f>
        <v/>
      </c>
    </row>
    <row r="450" spans="12:14" x14ac:dyDescent="0.25">
      <c r="L450" s="26" t="e">
        <f>IF(VALUE('VME Notification'!#REF!)&gt;=5,1,"")</f>
        <v>#REF!</v>
      </c>
      <c r="N450" s="33" t="str">
        <f>IF('VME Notification'!C475="","","SR/"&amp;'VME Notification'!$C$21&amp;"/"&amp;'VME Notification'!$F$21&amp;"/"&amp;'VME Notification'!$K$21&amp;"/"&amp;'VME Notification'!$N$21&amp;"/"&amp;'VME Notification'!B475&amp;"/ "&amp;"SV/"&amp;'VME Notification'!C475&amp;"/"&amp;'VME Notification'!D475&amp;"/"&amp;TEXT('VME Notification'!E475,"dd-mmm-yy")&amp;"/"&amp;'VME Notification'!F475&amp;"/"&amp;'VME Notification'!G475&amp;"/"&amp;'VME Notification'!H475&amp;"/"&amp;'VME Notification'!I475&amp;"/"&amp;'VME Notification'!J475&amp;"/"&amp;'VME Notification'!K475&amp;"/"&amp;'VME Notification'!L475&amp;"/"&amp;'VME Notification'!M475&amp;"/"&amp;'VME Notification'!N475&amp;"/ER")</f>
        <v/>
      </c>
    </row>
    <row r="451" spans="12:14" x14ac:dyDescent="0.25">
      <c r="L451" s="26" t="e">
        <f>IF(VALUE('VME Notification'!#REF!)&gt;=5,1,"")</f>
        <v>#REF!</v>
      </c>
      <c r="N451" s="33" t="str">
        <f>IF('VME Notification'!C476="","","SR/"&amp;'VME Notification'!$C$21&amp;"/"&amp;'VME Notification'!$F$21&amp;"/"&amp;'VME Notification'!$K$21&amp;"/"&amp;'VME Notification'!$N$21&amp;"/"&amp;'VME Notification'!B476&amp;"/ "&amp;"SV/"&amp;'VME Notification'!C476&amp;"/"&amp;'VME Notification'!D476&amp;"/"&amp;TEXT('VME Notification'!E476,"dd-mmm-yy")&amp;"/"&amp;'VME Notification'!F476&amp;"/"&amp;'VME Notification'!G476&amp;"/"&amp;'VME Notification'!H476&amp;"/"&amp;'VME Notification'!I476&amp;"/"&amp;'VME Notification'!J476&amp;"/"&amp;'VME Notification'!K476&amp;"/"&amp;'VME Notification'!L476&amp;"/"&amp;'VME Notification'!M476&amp;"/"&amp;'VME Notification'!N476&amp;"/ER")</f>
        <v/>
      </c>
    </row>
    <row r="452" spans="12:14" x14ac:dyDescent="0.25">
      <c r="L452" s="26" t="e">
        <f>IF(VALUE('VME Notification'!#REF!)&gt;=5,1,"")</f>
        <v>#REF!</v>
      </c>
      <c r="N452" s="33" t="str">
        <f>IF('VME Notification'!C477="","","SR/"&amp;'VME Notification'!$C$21&amp;"/"&amp;'VME Notification'!$F$21&amp;"/"&amp;'VME Notification'!$K$21&amp;"/"&amp;'VME Notification'!$N$21&amp;"/"&amp;'VME Notification'!B477&amp;"/ "&amp;"SV/"&amp;'VME Notification'!C477&amp;"/"&amp;'VME Notification'!D477&amp;"/"&amp;TEXT('VME Notification'!E477,"dd-mmm-yy")&amp;"/"&amp;'VME Notification'!F477&amp;"/"&amp;'VME Notification'!G477&amp;"/"&amp;'VME Notification'!H477&amp;"/"&amp;'VME Notification'!I477&amp;"/"&amp;'VME Notification'!J477&amp;"/"&amp;'VME Notification'!K477&amp;"/"&amp;'VME Notification'!L477&amp;"/"&amp;'VME Notification'!M477&amp;"/"&amp;'VME Notification'!N477&amp;"/ER")</f>
        <v/>
      </c>
    </row>
    <row r="453" spans="12:14" x14ac:dyDescent="0.25">
      <c r="L453" s="26" t="e">
        <f>IF(VALUE('VME Notification'!#REF!)&gt;=5,1,"")</f>
        <v>#REF!</v>
      </c>
      <c r="N453" s="33" t="str">
        <f>IF('VME Notification'!C478="","","SR/"&amp;'VME Notification'!$C$21&amp;"/"&amp;'VME Notification'!$F$21&amp;"/"&amp;'VME Notification'!$K$21&amp;"/"&amp;'VME Notification'!$N$21&amp;"/"&amp;'VME Notification'!B478&amp;"/ "&amp;"SV/"&amp;'VME Notification'!C478&amp;"/"&amp;'VME Notification'!D478&amp;"/"&amp;TEXT('VME Notification'!E478,"dd-mmm-yy")&amp;"/"&amp;'VME Notification'!F478&amp;"/"&amp;'VME Notification'!G478&amp;"/"&amp;'VME Notification'!H478&amp;"/"&amp;'VME Notification'!I478&amp;"/"&amp;'VME Notification'!J478&amp;"/"&amp;'VME Notification'!K478&amp;"/"&amp;'VME Notification'!L478&amp;"/"&amp;'VME Notification'!M478&amp;"/"&amp;'VME Notification'!N478&amp;"/ER")</f>
        <v/>
      </c>
    </row>
    <row r="454" spans="12:14" x14ac:dyDescent="0.25">
      <c r="L454" s="26" t="e">
        <f>IF(VALUE('VME Notification'!#REF!)&gt;=5,1,"")</f>
        <v>#REF!</v>
      </c>
      <c r="N454" s="33" t="str">
        <f>IF('VME Notification'!C479="","","SR/"&amp;'VME Notification'!$C$21&amp;"/"&amp;'VME Notification'!$F$21&amp;"/"&amp;'VME Notification'!$K$21&amp;"/"&amp;'VME Notification'!$N$21&amp;"/"&amp;'VME Notification'!B479&amp;"/ "&amp;"SV/"&amp;'VME Notification'!C479&amp;"/"&amp;'VME Notification'!D479&amp;"/"&amp;TEXT('VME Notification'!E479,"dd-mmm-yy")&amp;"/"&amp;'VME Notification'!F479&amp;"/"&amp;'VME Notification'!G479&amp;"/"&amp;'VME Notification'!H479&amp;"/"&amp;'VME Notification'!I479&amp;"/"&amp;'VME Notification'!J479&amp;"/"&amp;'VME Notification'!K479&amp;"/"&amp;'VME Notification'!L479&amp;"/"&amp;'VME Notification'!M479&amp;"/"&amp;'VME Notification'!N479&amp;"/ER")</f>
        <v/>
      </c>
    </row>
    <row r="455" spans="12:14" x14ac:dyDescent="0.25">
      <c r="L455" s="26" t="e">
        <f>IF(VALUE('VME Notification'!#REF!)&gt;=5,1,"")</f>
        <v>#REF!</v>
      </c>
      <c r="N455" s="33" t="str">
        <f>IF('VME Notification'!C480="","","SR/"&amp;'VME Notification'!$C$21&amp;"/"&amp;'VME Notification'!$F$21&amp;"/"&amp;'VME Notification'!$K$21&amp;"/"&amp;'VME Notification'!$N$21&amp;"/"&amp;'VME Notification'!B480&amp;"/ "&amp;"SV/"&amp;'VME Notification'!C480&amp;"/"&amp;'VME Notification'!D480&amp;"/"&amp;TEXT('VME Notification'!E480,"dd-mmm-yy")&amp;"/"&amp;'VME Notification'!F480&amp;"/"&amp;'VME Notification'!G480&amp;"/"&amp;'VME Notification'!H480&amp;"/"&amp;'VME Notification'!I480&amp;"/"&amp;'VME Notification'!J480&amp;"/"&amp;'VME Notification'!K480&amp;"/"&amp;'VME Notification'!L480&amp;"/"&amp;'VME Notification'!M480&amp;"/"&amp;'VME Notification'!N480&amp;"/ER")</f>
        <v/>
      </c>
    </row>
    <row r="456" spans="12:14" x14ac:dyDescent="0.25">
      <c r="L456" s="26" t="e">
        <f>IF(VALUE('VME Notification'!#REF!)&gt;=5,1,"")</f>
        <v>#REF!</v>
      </c>
      <c r="N456" s="33" t="str">
        <f>IF('VME Notification'!C481="","","SR/"&amp;'VME Notification'!$C$21&amp;"/"&amp;'VME Notification'!$F$21&amp;"/"&amp;'VME Notification'!$K$21&amp;"/"&amp;'VME Notification'!$N$21&amp;"/"&amp;'VME Notification'!B481&amp;"/ "&amp;"SV/"&amp;'VME Notification'!C481&amp;"/"&amp;'VME Notification'!D481&amp;"/"&amp;TEXT('VME Notification'!E481,"dd-mmm-yy")&amp;"/"&amp;'VME Notification'!F481&amp;"/"&amp;'VME Notification'!G481&amp;"/"&amp;'VME Notification'!H481&amp;"/"&amp;'VME Notification'!I481&amp;"/"&amp;'VME Notification'!J481&amp;"/"&amp;'VME Notification'!K481&amp;"/"&amp;'VME Notification'!L481&amp;"/"&amp;'VME Notification'!M481&amp;"/"&amp;'VME Notification'!N481&amp;"/ER")</f>
        <v/>
      </c>
    </row>
    <row r="457" spans="12:14" x14ac:dyDescent="0.25">
      <c r="L457" s="26" t="e">
        <f>IF(VALUE('VME Notification'!#REF!)&gt;=5,1,"")</f>
        <v>#REF!</v>
      </c>
      <c r="N457" s="33" t="str">
        <f>IF('VME Notification'!C482="","","SR/"&amp;'VME Notification'!$C$21&amp;"/"&amp;'VME Notification'!$F$21&amp;"/"&amp;'VME Notification'!$K$21&amp;"/"&amp;'VME Notification'!$N$21&amp;"/"&amp;'VME Notification'!B482&amp;"/ "&amp;"SV/"&amp;'VME Notification'!C482&amp;"/"&amp;'VME Notification'!D482&amp;"/"&amp;TEXT('VME Notification'!E482,"dd-mmm-yy")&amp;"/"&amp;'VME Notification'!F482&amp;"/"&amp;'VME Notification'!G482&amp;"/"&amp;'VME Notification'!H482&amp;"/"&amp;'VME Notification'!I482&amp;"/"&amp;'VME Notification'!J482&amp;"/"&amp;'VME Notification'!K482&amp;"/"&amp;'VME Notification'!L482&amp;"/"&amp;'VME Notification'!M482&amp;"/"&amp;'VME Notification'!N482&amp;"/ER")</f>
        <v/>
      </c>
    </row>
    <row r="458" spans="12:14" x14ac:dyDescent="0.25">
      <c r="L458" s="26" t="e">
        <f>IF(VALUE('VME Notification'!#REF!)&gt;=5,1,"")</f>
        <v>#REF!</v>
      </c>
      <c r="N458" s="33" t="str">
        <f>IF('VME Notification'!C483="","","SR/"&amp;'VME Notification'!$C$21&amp;"/"&amp;'VME Notification'!$F$21&amp;"/"&amp;'VME Notification'!$K$21&amp;"/"&amp;'VME Notification'!$N$21&amp;"/"&amp;'VME Notification'!B483&amp;"/ "&amp;"SV/"&amp;'VME Notification'!C483&amp;"/"&amp;'VME Notification'!D483&amp;"/"&amp;TEXT('VME Notification'!E483,"dd-mmm-yy")&amp;"/"&amp;'VME Notification'!F483&amp;"/"&amp;'VME Notification'!G483&amp;"/"&amp;'VME Notification'!H483&amp;"/"&amp;'VME Notification'!I483&amp;"/"&amp;'VME Notification'!J483&amp;"/"&amp;'VME Notification'!K483&amp;"/"&amp;'VME Notification'!L483&amp;"/"&amp;'VME Notification'!M483&amp;"/"&amp;'VME Notification'!N483&amp;"/ER")</f>
        <v/>
      </c>
    </row>
    <row r="459" spans="12:14" x14ac:dyDescent="0.25">
      <c r="L459" s="26" t="e">
        <f>IF(VALUE('VME Notification'!#REF!)&gt;=5,1,"")</f>
        <v>#REF!</v>
      </c>
      <c r="N459" s="33" t="str">
        <f>IF('VME Notification'!C484="","","SR/"&amp;'VME Notification'!$C$21&amp;"/"&amp;'VME Notification'!$F$21&amp;"/"&amp;'VME Notification'!$K$21&amp;"/"&amp;'VME Notification'!$N$21&amp;"/"&amp;'VME Notification'!B484&amp;"/ "&amp;"SV/"&amp;'VME Notification'!C484&amp;"/"&amp;'VME Notification'!D484&amp;"/"&amp;TEXT('VME Notification'!E484,"dd-mmm-yy")&amp;"/"&amp;'VME Notification'!F484&amp;"/"&amp;'VME Notification'!G484&amp;"/"&amp;'VME Notification'!H484&amp;"/"&amp;'VME Notification'!I484&amp;"/"&amp;'VME Notification'!J484&amp;"/"&amp;'VME Notification'!K484&amp;"/"&amp;'VME Notification'!L484&amp;"/"&amp;'VME Notification'!M484&amp;"/"&amp;'VME Notification'!N484&amp;"/ER")</f>
        <v/>
      </c>
    </row>
    <row r="460" spans="12:14" x14ac:dyDescent="0.25">
      <c r="L460" s="26" t="e">
        <f>IF(VALUE('VME Notification'!#REF!)&gt;=5,1,"")</f>
        <v>#REF!</v>
      </c>
      <c r="N460" s="33" t="str">
        <f>IF('VME Notification'!C485="","","SR/"&amp;'VME Notification'!$C$21&amp;"/"&amp;'VME Notification'!$F$21&amp;"/"&amp;'VME Notification'!$K$21&amp;"/"&amp;'VME Notification'!$N$21&amp;"/"&amp;'VME Notification'!B485&amp;"/ "&amp;"SV/"&amp;'VME Notification'!C485&amp;"/"&amp;'VME Notification'!D485&amp;"/"&amp;TEXT('VME Notification'!E485,"dd-mmm-yy")&amp;"/"&amp;'VME Notification'!F485&amp;"/"&amp;'VME Notification'!G485&amp;"/"&amp;'VME Notification'!H485&amp;"/"&amp;'VME Notification'!I485&amp;"/"&amp;'VME Notification'!J485&amp;"/"&amp;'VME Notification'!K485&amp;"/"&amp;'VME Notification'!L485&amp;"/"&amp;'VME Notification'!M485&amp;"/"&amp;'VME Notification'!N485&amp;"/ER")</f>
        <v/>
      </c>
    </row>
    <row r="461" spans="12:14" x14ac:dyDescent="0.25">
      <c r="L461" s="26" t="e">
        <f>IF(VALUE('VME Notification'!#REF!)&gt;=5,1,"")</f>
        <v>#REF!</v>
      </c>
      <c r="N461" s="33" t="str">
        <f>IF('VME Notification'!C486="","","SR/"&amp;'VME Notification'!$C$21&amp;"/"&amp;'VME Notification'!$F$21&amp;"/"&amp;'VME Notification'!$K$21&amp;"/"&amp;'VME Notification'!$N$21&amp;"/"&amp;'VME Notification'!B486&amp;"/ "&amp;"SV/"&amp;'VME Notification'!C486&amp;"/"&amp;'VME Notification'!D486&amp;"/"&amp;TEXT('VME Notification'!E486,"dd-mmm-yy")&amp;"/"&amp;'VME Notification'!F486&amp;"/"&amp;'VME Notification'!G486&amp;"/"&amp;'VME Notification'!H486&amp;"/"&amp;'VME Notification'!I486&amp;"/"&amp;'VME Notification'!J486&amp;"/"&amp;'VME Notification'!K486&amp;"/"&amp;'VME Notification'!L486&amp;"/"&amp;'VME Notification'!M486&amp;"/"&amp;'VME Notification'!N486&amp;"/ER")</f>
        <v/>
      </c>
    </row>
    <row r="462" spans="12:14" x14ac:dyDescent="0.25">
      <c r="L462" s="26" t="e">
        <f>IF(VALUE('VME Notification'!#REF!)&gt;=5,1,"")</f>
        <v>#REF!</v>
      </c>
      <c r="N462" s="33" t="str">
        <f>IF('VME Notification'!C487="","","SR/"&amp;'VME Notification'!$C$21&amp;"/"&amp;'VME Notification'!$F$21&amp;"/"&amp;'VME Notification'!$K$21&amp;"/"&amp;'VME Notification'!$N$21&amp;"/"&amp;'VME Notification'!B487&amp;"/ "&amp;"SV/"&amp;'VME Notification'!C487&amp;"/"&amp;'VME Notification'!D487&amp;"/"&amp;TEXT('VME Notification'!E487,"dd-mmm-yy")&amp;"/"&amp;'VME Notification'!F487&amp;"/"&amp;'VME Notification'!G487&amp;"/"&amp;'VME Notification'!H487&amp;"/"&amp;'VME Notification'!I487&amp;"/"&amp;'VME Notification'!J487&amp;"/"&amp;'VME Notification'!K487&amp;"/"&amp;'VME Notification'!L487&amp;"/"&amp;'VME Notification'!M487&amp;"/"&amp;'VME Notification'!N487&amp;"/ER")</f>
        <v/>
      </c>
    </row>
    <row r="463" spans="12:14" x14ac:dyDescent="0.25">
      <c r="L463" s="26" t="e">
        <f>IF(VALUE('VME Notification'!#REF!)&gt;=5,1,"")</f>
        <v>#REF!</v>
      </c>
      <c r="N463" s="33" t="str">
        <f>IF('VME Notification'!C488="","","SR/"&amp;'VME Notification'!$C$21&amp;"/"&amp;'VME Notification'!$F$21&amp;"/"&amp;'VME Notification'!$K$21&amp;"/"&amp;'VME Notification'!$N$21&amp;"/"&amp;'VME Notification'!B488&amp;"/ "&amp;"SV/"&amp;'VME Notification'!C488&amp;"/"&amp;'VME Notification'!D488&amp;"/"&amp;TEXT('VME Notification'!E488,"dd-mmm-yy")&amp;"/"&amp;'VME Notification'!F488&amp;"/"&amp;'VME Notification'!G488&amp;"/"&amp;'VME Notification'!H488&amp;"/"&amp;'VME Notification'!I488&amp;"/"&amp;'VME Notification'!J488&amp;"/"&amp;'VME Notification'!K488&amp;"/"&amp;'VME Notification'!L488&amp;"/"&amp;'VME Notification'!M488&amp;"/"&amp;'VME Notification'!N488&amp;"/ER")</f>
        <v/>
      </c>
    </row>
    <row r="464" spans="12:14" x14ac:dyDescent="0.25">
      <c r="L464" s="26" t="e">
        <f>IF(VALUE('VME Notification'!#REF!)&gt;=5,1,"")</f>
        <v>#REF!</v>
      </c>
      <c r="N464" s="33" t="str">
        <f>IF('VME Notification'!C489="","","SR/"&amp;'VME Notification'!$C$21&amp;"/"&amp;'VME Notification'!$F$21&amp;"/"&amp;'VME Notification'!$K$21&amp;"/"&amp;'VME Notification'!$N$21&amp;"/"&amp;'VME Notification'!B489&amp;"/ "&amp;"SV/"&amp;'VME Notification'!C489&amp;"/"&amp;'VME Notification'!D489&amp;"/"&amp;TEXT('VME Notification'!E489,"dd-mmm-yy")&amp;"/"&amp;'VME Notification'!F489&amp;"/"&amp;'VME Notification'!G489&amp;"/"&amp;'VME Notification'!H489&amp;"/"&amp;'VME Notification'!I489&amp;"/"&amp;'VME Notification'!J489&amp;"/"&amp;'VME Notification'!K489&amp;"/"&amp;'VME Notification'!L489&amp;"/"&amp;'VME Notification'!M489&amp;"/"&amp;'VME Notification'!N489&amp;"/ER")</f>
        <v/>
      </c>
    </row>
    <row r="465" spans="12:14" x14ac:dyDescent="0.25">
      <c r="L465" s="26" t="e">
        <f>IF(VALUE('VME Notification'!#REF!)&gt;=5,1,"")</f>
        <v>#REF!</v>
      </c>
      <c r="N465" s="33" t="str">
        <f>IF('VME Notification'!C490="","","SR/"&amp;'VME Notification'!$C$21&amp;"/"&amp;'VME Notification'!$F$21&amp;"/"&amp;'VME Notification'!$K$21&amp;"/"&amp;'VME Notification'!$N$21&amp;"/"&amp;'VME Notification'!B490&amp;"/ "&amp;"SV/"&amp;'VME Notification'!C490&amp;"/"&amp;'VME Notification'!D490&amp;"/"&amp;TEXT('VME Notification'!E490,"dd-mmm-yy")&amp;"/"&amp;'VME Notification'!F490&amp;"/"&amp;'VME Notification'!G490&amp;"/"&amp;'VME Notification'!H490&amp;"/"&amp;'VME Notification'!I490&amp;"/"&amp;'VME Notification'!J490&amp;"/"&amp;'VME Notification'!K490&amp;"/"&amp;'VME Notification'!L490&amp;"/"&amp;'VME Notification'!M490&amp;"/"&amp;'VME Notification'!N490&amp;"/ER")</f>
        <v/>
      </c>
    </row>
    <row r="466" spans="12:14" x14ac:dyDescent="0.25">
      <c r="L466" s="26" t="e">
        <f>IF(VALUE('VME Notification'!#REF!)&gt;=5,1,"")</f>
        <v>#REF!</v>
      </c>
      <c r="N466" s="33" t="str">
        <f>IF('VME Notification'!C491="","","SR/"&amp;'VME Notification'!$C$21&amp;"/"&amp;'VME Notification'!$F$21&amp;"/"&amp;'VME Notification'!$K$21&amp;"/"&amp;'VME Notification'!$N$21&amp;"/"&amp;'VME Notification'!B491&amp;"/ "&amp;"SV/"&amp;'VME Notification'!C491&amp;"/"&amp;'VME Notification'!D491&amp;"/"&amp;TEXT('VME Notification'!E491,"dd-mmm-yy")&amp;"/"&amp;'VME Notification'!F491&amp;"/"&amp;'VME Notification'!G491&amp;"/"&amp;'VME Notification'!H491&amp;"/"&amp;'VME Notification'!I491&amp;"/"&amp;'VME Notification'!J491&amp;"/"&amp;'VME Notification'!K491&amp;"/"&amp;'VME Notification'!L491&amp;"/"&amp;'VME Notification'!M491&amp;"/"&amp;'VME Notification'!N491&amp;"/ER")</f>
        <v/>
      </c>
    </row>
    <row r="467" spans="12:14" x14ac:dyDescent="0.25">
      <c r="L467" s="26" t="e">
        <f>IF(VALUE('VME Notification'!#REF!)&gt;=5,1,"")</f>
        <v>#REF!</v>
      </c>
      <c r="N467" s="33" t="str">
        <f>IF('VME Notification'!C492="","","SR/"&amp;'VME Notification'!$C$21&amp;"/"&amp;'VME Notification'!$F$21&amp;"/"&amp;'VME Notification'!$K$21&amp;"/"&amp;'VME Notification'!$N$21&amp;"/"&amp;'VME Notification'!B492&amp;"/ "&amp;"SV/"&amp;'VME Notification'!C492&amp;"/"&amp;'VME Notification'!D492&amp;"/"&amp;TEXT('VME Notification'!E492,"dd-mmm-yy")&amp;"/"&amp;'VME Notification'!F492&amp;"/"&amp;'VME Notification'!G492&amp;"/"&amp;'VME Notification'!H492&amp;"/"&amp;'VME Notification'!I492&amp;"/"&amp;'VME Notification'!J492&amp;"/"&amp;'VME Notification'!K492&amp;"/"&amp;'VME Notification'!L492&amp;"/"&amp;'VME Notification'!M492&amp;"/"&amp;'VME Notification'!N492&amp;"/ER")</f>
        <v/>
      </c>
    </row>
    <row r="468" spans="12:14" x14ac:dyDescent="0.25">
      <c r="L468" s="26" t="e">
        <f>IF(VALUE('VME Notification'!#REF!)&gt;=5,1,"")</f>
        <v>#REF!</v>
      </c>
      <c r="N468" s="33" t="str">
        <f>IF('VME Notification'!C493="","","SR/"&amp;'VME Notification'!$C$21&amp;"/"&amp;'VME Notification'!$F$21&amp;"/"&amp;'VME Notification'!$K$21&amp;"/"&amp;'VME Notification'!$N$21&amp;"/"&amp;'VME Notification'!B493&amp;"/ "&amp;"SV/"&amp;'VME Notification'!C493&amp;"/"&amp;'VME Notification'!D493&amp;"/"&amp;TEXT('VME Notification'!E493,"dd-mmm-yy")&amp;"/"&amp;'VME Notification'!F493&amp;"/"&amp;'VME Notification'!G493&amp;"/"&amp;'VME Notification'!H493&amp;"/"&amp;'VME Notification'!I493&amp;"/"&amp;'VME Notification'!J493&amp;"/"&amp;'VME Notification'!K493&amp;"/"&amp;'VME Notification'!L493&amp;"/"&amp;'VME Notification'!M493&amp;"/"&amp;'VME Notification'!N493&amp;"/ER")</f>
        <v/>
      </c>
    </row>
    <row r="469" spans="12:14" x14ac:dyDescent="0.25">
      <c r="L469" s="26" t="e">
        <f>IF(VALUE('VME Notification'!#REF!)&gt;=5,1,"")</f>
        <v>#REF!</v>
      </c>
      <c r="N469" s="33" t="str">
        <f>IF('VME Notification'!C494="","","SR/"&amp;'VME Notification'!$C$21&amp;"/"&amp;'VME Notification'!$F$21&amp;"/"&amp;'VME Notification'!$K$21&amp;"/"&amp;'VME Notification'!$N$21&amp;"/"&amp;'VME Notification'!B494&amp;"/ "&amp;"SV/"&amp;'VME Notification'!C494&amp;"/"&amp;'VME Notification'!D494&amp;"/"&amp;TEXT('VME Notification'!E494,"dd-mmm-yy")&amp;"/"&amp;'VME Notification'!F494&amp;"/"&amp;'VME Notification'!G494&amp;"/"&amp;'VME Notification'!H494&amp;"/"&amp;'VME Notification'!I494&amp;"/"&amp;'VME Notification'!J494&amp;"/"&amp;'VME Notification'!K494&amp;"/"&amp;'VME Notification'!L494&amp;"/"&amp;'VME Notification'!M494&amp;"/"&amp;'VME Notification'!N494&amp;"/ER")</f>
        <v/>
      </c>
    </row>
    <row r="470" spans="12:14" x14ac:dyDescent="0.25">
      <c r="L470" s="26" t="e">
        <f>IF(VALUE('VME Notification'!#REF!)&gt;=5,1,"")</f>
        <v>#REF!</v>
      </c>
      <c r="N470" s="33" t="str">
        <f>IF('VME Notification'!C495="","","SR/"&amp;'VME Notification'!$C$21&amp;"/"&amp;'VME Notification'!$F$21&amp;"/"&amp;'VME Notification'!$K$21&amp;"/"&amp;'VME Notification'!$N$21&amp;"/"&amp;'VME Notification'!B495&amp;"/ "&amp;"SV/"&amp;'VME Notification'!C495&amp;"/"&amp;'VME Notification'!D495&amp;"/"&amp;TEXT('VME Notification'!E495,"dd-mmm-yy")&amp;"/"&amp;'VME Notification'!F495&amp;"/"&amp;'VME Notification'!G495&amp;"/"&amp;'VME Notification'!H495&amp;"/"&amp;'VME Notification'!I495&amp;"/"&amp;'VME Notification'!J495&amp;"/"&amp;'VME Notification'!K495&amp;"/"&amp;'VME Notification'!L495&amp;"/"&amp;'VME Notification'!M495&amp;"/"&amp;'VME Notification'!N495&amp;"/ER")</f>
        <v/>
      </c>
    </row>
    <row r="471" spans="12:14" x14ac:dyDescent="0.25">
      <c r="L471" s="26" t="e">
        <f>IF(VALUE('VME Notification'!#REF!)&gt;=5,1,"")</f>
        <v>#REF!</v>
      </c>
      <c r="N471" s="33" t="str">
        <f>IF('VME Notification'!C496="","","SR/"&amp;'VME Notification'!$C$21&amp;"/"&amp;'VME Notification'!$F$21&amp;"/"&amp;'VME Notification'!$K$21&amp;"/"&amp;'VME Notification'!$N$21&amp;"/"&amp;'VME Notification'!B496&amp;"/ "&amp;"SV/"&amp;'VME Notification'!C496&amp;"/"&amp;'VME Notification'!D496&amp;"/"&amp;TEXT('VME Notification'!E496,"dd-mmm-yy")&amp;"/"&amp;'VME Notification'!F496&amp;"/"&amp;'VME Notification'!G496&amp;"/"&amp;'VME Notification'!H496&amp;"/"&amp;'VME Notification'!I496&amp;"/"&amp;'VME Notification'!J496&amp;"/"&amp;'VME Notification'!K496&amp;"/"&amp;'VME Notification'!L496&amp;"/"&amp;'VME Notification'!M496&amp;"/"&amp;'VME Notification'!N496&amp;"/ER")</f>
        <v/>
      </c>
    </row>
    <row r="472" spans="12:14" x14ac:dyDescent="0.25">
      <c r="L472" s="26" t="e">
        <f>IF(VALUE('VME Notification'!#REF!)&gt;=5,1,"")</f>
        <v>#REF!</v>
      </c>
      <c r="N472" s="33" t="str">
        <f>IF('VME Notification'!C497="","","SR/"&amp;'VME Notification'!$C$21&amp;"/"&amp;'VME Notification'!$F$21&amp;"/"&amp;'VME Notification'!$K$21&amp;"/"&amp;'VME Notification'!$N$21&amp;"/"&amp;'VME Notification'!B497&amp;"/ "&amp;"SV/"&amp;'VME Notification'!C497&amp;"/"&amp;'VME Notification'!D497&amp;"/"&amp;TEXT('VME Notification'!E497,"dd-mmm-yy")&amp;"/"&amp;'VME Notification'!F497&amp;"/"&amp;'VME Notification'!G497&amp;"/"&amp;'VME Notification'!H497&amp;"/"&amp;'VME Notification'!I497&amp;"/"&amp;'VME Notification'!J497&amp;"/"&amp;'VME Notification'!K497&amp;"/"&amp;'VME Notification'!L497&amp;"/"&amp;'VME Notification'!M497&amp;"/"&amp;'VME Notification'!N497&amp;"/ER")</f>
        <v/>
      </c>
    </row>
    <row r="473" spans="12:14" x14ac:dyDescent="0.25">
      <c r="L473" s="26" t="e">
        <f>IF(VALUE('VME Notification'!#REF!)&gt;=5,1,"")</f>
        <v>#REF!</v>
      </c>
      <c r="N473" s="33" t="str">
        <f>IF('VME Notification'!C498="","","SR/"&amp;'VME Notification'!$C$21&amp;"/"&amp;'VME Notification'!$F$21&amp;"/"&amp;'VME Notification'!$K$21&amp;"/"&amp;'VME Notification'!$N$21&amp;"/"&amp;'VME Notification'!B498&amp;"/ "&amp;"SV/"&amp;'VME Notification'!C498&amp;"/"&amp;'VME Notification'!D498&amp;"/"&amp;TEXT('VME Notification'!E498,"dd-mmm-yy")&amp;"/"&amp;'VME Notification'!F498&amp;"/"&amp;'VME Notification'!G498&amp;"/"&amp;'VME Notification'!H498&amp;"/"&amp;'VME Notification'!I498&amp;"/"&amp;'VME Notification'!J498&amp;"/"&amp;'VME Notification'!K498&amp;"/"&amp;'VME Notification'!L498&amp;"/"&amp;'VME Notification'!M498&amp;"/"&amp;'VME Notification'!N498&amp;"/ER")</f>
        <v/>
      </c>
    </row>
    <row r="474" spans="12:14" x14ac:dyDescent="0.25">
      <c r="L474" s="26" t="e">
        <f>IF(VALUE('VME Notification'!#REF!)&gt;=5,1,"")</f>
        <v>#REF!</v>
      </c>
      <c r="N474" s="33" t="str">
        <f>IF('VME Notification'!C499="","","SR/"&amp;'VME Notification'!$C$21&amp;"/"&amp;'VME Notification'!$F$21&amp;"/"&amp;'VME Notification'!$K$21&amp;"/"&amp;'VME Notification'!$N$21&amp;"/"&amp;'VME Notification'!B499&amp;"/ "&amp;"SV/"&amp;'VME Notification'!C499&amp;"/"&amp;'VME Notification'!D499&amp;"/"&amp;TEXT('VME Notification'!E499,"dd-mmm-yy")&amp;"/"&amp;'VME Notification'!F499&amp;"/"&amp;'VME Notification'!G499&amp;"/"&amp;'VME Notification'!H499&amp;"/"&amp;'VME Notification'!I499&amp;"/"&amp;'VME Notification'!J499&amp;"/"&amp;'VME Notification'!K499&amp;"/"&amp;'VME Notification'!L499&amp;"/"&amp;'VME Notification'!M499&amp;"/"&amp;'VME Notification'!N499&amp;"/ER")</f>
        <v/>
      </c>
    </row>
    <row r="475" spans="12:14" x14ac:dyDescent="0.25">
      <c r="L475" s="26" t="e">
        <f>IF(VALUE('VME Notification'!#REF!)&gt;=5,1,"")</f>
        <v>#REF!</v>
      </c>
      <c r="N475" s="33" t="str">
        <f>IF('VME Notification'!C500="","","SR/"&amp;'VME Notification'!$C$21&amp;"/"&amp;'VME Notification'!$F$21&amp;"/"&amp;'VME Notification'!$K$21&amp;"/"&amp;'VME Notification'!$N$21&amp;"/"&amp;'VME Notification'!B500&amp;"/ "&amp;"SV/"&amp;'VME Notification'!C500&amp;"/"&amp;'VME Notification'!D500&amp;"/"&amp;TEXT('VME Notification'!E500,"dd-mmm-yy")&amp;"/"&amp;'VME Notification'!F500&amp;"/"&amp;'VME Notification'!G500&amp;"/"&amp;'VME Notification'!H500&amp;"/"&amp;'VME Notification'!I500&amp;"/"&amp;'VME Notification'!J500&amp;"/"&amp;'VME Notification'!K500&amp;"/"&amp;'VME Notification'!L500&amp;"/"&amp;'VME Notification'!M500&amp;"/"&amp;'VME Notification'!N500&amp;"/ER")</f>
        <v/>
      </c>
    </row>
    <row r="476" spans="12:14" x14ac:dyDescent="0.25">
      <c r="L476" s="26" t="e">
        <f>IF(VALUE('VME Notification'!#REF!)&gt;=5,1,"")</f>
        <v>#REF!</v>
      </c>
      <c r="N476" s="33" t="str">
        <f>IF('VME Notification'!C501="","","SR/"&amp;'VME Notification'!$C$21&amp;"/"&amp;'VME Notification'!$F$21&amp;"/"&amp;'VME Notification'!$K$21&amp;"/"&amp;'VME Notification'!$N$21&amp;"/"&amp;'VME Notification'!B501&amp;"/ "&amp;"SV/"&amp;'VME Notification'!C501&amp;"/"&amp;'VME Notification'!D501&amp;"/"&amp;TEXT('VME Notification'!E501,"dd-mmm-yy")&amp;"/"&amp;'VME Notification'!F501&amp;"/"&amp;'VME Notification'!G501&amp;"/"&amp;'VME Notification'!H501&amp;"/"&amp;'VME Notification'!I501&amp;"/"&amp;'VME Notification'!J501&amp;"/"&amp;'VME Notification'!K501&amp;"/"&amp;'VME Notification'!L501&amp;"/"&amp;'VME Notification'!M501&amp;"/"&amp;'VME Notification'!N501&amp;"/ER")</f>
        <v/>
      </c>
    </row>
    <row r="477" spans="12:14" x14ac:dyDescent="0.25">
      <c r="L477" s="26" t="e">
        <f>IF(VALUE('VME Notification'!#REF!)&gt;=5,1,"")</f>
        <v>#REF!</v>
      </c>
      <c r="N477" s="33" t="str">
        <f>IF('VME Notification'!C502="","","SR/"&amp;'VME Notification'!$C$21&amp;"/"&amp;'VME Notification'!$F$21&amp;"/"&amp;'VME Notification'!$K$21&amp;"/"&amp;'VME Notification'!$N$21&amp;"/"&amp;'VME Notification'!B502&amp;"/ "&amp;"SV/"&amp;'VME Notification'!C502&amp;"/"&amp;'VME Notification'!D502&amp;"/"&amp;TEXT('VME Notification'!E502,"dd-mmm-yy")&amp;"/"&amp;'VME Notification'!F502&amp;"/"&amp;'VME Notification'!G502&amp;"/"&amp;'VME Notification'!H502&amp;"/"&amp;'VME Notification'!I502&amp;"/"&amp;'VME Notification'!J502&amp;"/"&amp;'VME Notification'!K502&amp;"/"&amp;'VME Notification'!L502&amp;"/"&amp;'VME Notification'!M502&amp;"/"&amp;'VME Notification'!N502&amp;"/ER")</f>
        <v/>
      </c>
    </row>
    <row r="478" spans="12:14" x14ac:dyDescent="0.25">
      <c r="L478" s="26" t="e">
        <f>IF(VALUE('VME Notification'!#REF!)&gt;=5,1,"")</f>
        <v>#REF!</v>
      </c>
      <c r="N478" s="33" t="str">
        <f>IF('VME Notification'!C503="","","SR/"&amp;'VME Notification'!$C$21&amp;"/"&amp;'VME Notification'!$F$21&amp;"/"&amp;'VME Notification'!$K$21&amp;"/"&amp;'VME Notification'!$N$21&amp;"/"&amp;'VME Notification'!B503&amp;"/ "&amp;"SV/"&amp;'VME Notification'!C503&amp;"/"&amp;'VME Notification'!D503&amp;"/"&amp;TEXT('VME Notification'!E503,"dd-mmm-yy")&amp;"/"&amp;'VME Notification'!F503&amp;"/"&amp;'VME Notification'!G503&amp;"/"&amp;'VME Notification'!H503&amp;"/"&amp;'VME Notification'!I503&amp;"/"&amp;'VME Notification'!J503&amp;"/"&amp;'VME Notification'!K503&amp;"/"&amp;'VME Notification'!L503&amp;"/"&amp;'VME Notification'!M503&amp;"/"&amp;'VME Notification'!N503&amp;"/ER")</f>
        <v/>
      </c>
    </row>
    <row r="479" spans="12:14" x14ac:dyDescent="0.25">
      <c r="L479" s="26" t="e">
        <f>IF(VALUE('VME Notification'!#REF!)&gt;=5,1,"")</f>
        <v>#REF!</v>
      </c>
      <c r="N479" s="33" t="str">
        <f>IF('VME Notification'!C504="","","SR/"&amp;'VME Notification'!$C$21&amp;"/"&amp;'VME Notification'!$F$21&amp;"/"&amp;'VME Notification'!$K$21&amp;"/"&amp;'VME Notification'!$N$21&amp;"/"&amp;'VME Notification'!B504&amp;"/ "&amp;"SV/"&amp;'VME Notification'!C504&amp;"/"&amp;'VME Notification'!D504&amp;"/"&amp;TEXT('VME Notification'!E504,"dd-mmm-yy")&amp;"/"&amp;'VME Notification'!F504&amp;"/"&amp;'VME Notification'!G504&amp;"/"&amp;'VME Notification'!H504&amp;"/"&amp;'VME Notification'!I504&amp;"/"&amp;'VME Notification'!J504&amp;"/"&amp;'VME Notification'!K504&amp;"/"&amp;'VME Notification'!L504&amp;"/"&amp;'VME Notification'!M504&amp;"/"&amp;'VME Notification'!N504&amp;"/ER")</f>
        <v/>
      </c>
    </row>
    <row r="480" spans="12:14" x14ac:dyDescent="0.25">
      <c r="L480" s="26" t="e">
        <f>IF(VALUE('VME Notification'!#REF!)&gt;=5,1,"")</f>
        <v>#REF!</v>
      </c>
      <c r="N480" s="33" t="str">
        <f>IF('VME Notification'!C505="","","SR/"&amp;'VME Notification'!$C$21&amp;"/"&amp;'VME Notification'!$F$21&amp;"/"&amp;'VME Notification'!$K$21&amp;"/"&amp;'VME Notification'!$N$21&amp;"/"&amp;'VME Notification'!B505&amp;"/ "&amp;"SV/"&amp;'VME Notification'!C505&amp;"/"&amp;'VME Notification'!D505&amp;"/"&amp;TEXT('VME Notification'!E505,"dd-mmm-yy")&amp;"/"&amp;'VME Notification'!F505&amp;"/"&amp;'VME Notification'!G505&amp;"/"&amp;'VME Notification'!H505&amp;"/"&amp;'VME Notification'!I505&amp;"/"&amp;'VME Notification'!J505&amp;"/"&amp;'VME Notification'!K505&amp;"/"&amp;'VME Notification'!L505&amp;"/"&amp;'VME Notification'!M505&amp;"/"&amp;'VME Notification'!N505&amp;"/ER")</f>
        <v/>
      </c>
    </row>
    <row r="481" spans="12:14" x14ac:dyDescent="0.25">
      <c r="L481" s="26" t="e">
        <f>IF(VALUE('VME Notification'!#REF!)&gt;=5,1,"")</f>
        <v>#REF!</v>
      </c>
      <c r="N481" s="33" t="str">
        <f>IF('VME Notification'!C506="","","SR/"&amp;'VME Notification'!$C$21&amp;"/"&amp;'VME Notification'!$F$21&amp;"/"&amp;'VME Notification'!$K$21&amp;"/"&amp;'VME Notification'!$N$21&amp;"/"&amp;'VME Notification'!B506&amp;"/ "&amp;"SV/"&amp;'VME Notification'!C506&amp;"/"&amp;'VME Notification'!D506&amp;"/"&amp;TEXT('VME Notification'!E506,"dd-mmm-yy")&amp;"/"&amp;'VME Notification'!F506&amp;"/"&amp;'VME Notification'!G506&amp;"/"&amp;'VME Notification'!H506&amp;"/"&amp;'VME Notification'!I506&amp;"/"&amp;'VME Notification'!J506&amp;"/"&amp;'VME Notification'!K506&amp;"/"&amp;'VME Notification'!L506&amp;"/"&amp;'VME Notification'!M506&amp;"/"&amp;'VME Notification'!N506&amp;"/ER")</f>
        <v/>
      </c>
    </row>
    <row r="482" spans="12:14" x14ac:dyDescent="0.25">
      <c r="L482" s="26" t="e">
        <f>IF(VALUE('VME Notification'!#REF!)&gt;=5,1,"")</f>
        <v>#REF!</v>
      </c>
      <c r="N482" s="33" t="str">
        <f>IF('VME Notification'!C507="","","SR/"&amp;'VME Notification'!$C$21&amp;"/"&amp;'VME Notification'!$F$21&amp;"/"&amp;'VME Notification'!$K$21&amp;"/"&amp;'VME Notification'!$N$21&amp;"/"&amp;'VME Notification'!B507&amp;"/ "&amp;"SV/"&amp;'VME Notification'!C507&amp;"/"&amp;'VME Notification'!D507&amp;"/"&amp;TEXT('VME Notification'!E507,"dd-mmm-yy")&amp;"/"&amp;'VME Notification'!F507&amp;"/"&amp;'VME Notification'!G507&amp;"/"&amp;'VME Notification'!H507&amp;"/"&amp;'VME Notification'!I507&amp;"/"&amp;'VME Notification'!J507&amp;"/"&amp;'VME Notification'!K507&amp;"/"&amp;'VME Notification'!L507&amp;"/"&amp;'VME Notification'!M507&amp;"/"&amp;'VME Notification'!N507&amp;"/ER")</f>
        <v/>
      </c>
    </row>
    <row r="483" spans="12:14" x14ac:dyDescent="0.25">
      <c r="L483" s="26" t="e">
        <f>IF(VALUE('VME Notification'!#REF!)&gt;=5,1,"")</f>
        <v>#REF!</v>
      </c>
      <c r="N483" s="33" t="str">
        <f>IF('VME Notification'!C508="","","SR/"&amp;'VME Notification'!$C$21&amp;"/"&amp;'VME Notification'!$F$21&amp;"/"&amp;'VME Notification'!$K$21&amp;"/"&amp;'VME Notification'!$N$21&amp;"/"&amp;'VME Notification'!B508&amp;"/ "&amp;"SV/"&amp;'VME Notification'!C508&amp;"/"&amp;'VME Notification'!D508&amp;"/"&amp;TEXT('VME Notification'!E508,"dd-mmm-yy")&amp;"/"&amp;'VME Notification'!F508&amp;"/"&amp;'VME Notification'!G508&amp;"/"&amp;'VME Notification'!H508&amp;"/"&amp;'VME Notification'!I508&amp;"/"&amp;'VME Notification'!J508&amp;"/"&amp;'VME Notification'!K508&amp;"/"&amp;'VME Notification'!L508&amp;"/"&amp;'VME Notification'!M508&amp;"/"&amp;'VME Notification'!N508&amp;"/ER")</f>
        <v/>
      </c>
    </row>
    <row r="484" spans="12:14" x14ac:dyDescent="0.25">
      <c r="L484" s="26" t="e">
        <f>IF(VALUE('VME Notification'!#REF!)&gt;=5,1,"")</f>
        <v>#REF!</v>
      </c>
      <c r="N484" s="33" t="str">
        <f>IF('VME Notification'!C509="","","SR/"&amp;'VME Notification'!$C$21&amp;"/"&amp;'VME Notification'!$F$21&amp;"/"&amp;'VME Notification'!$K$21&amp;"/"&amp;'VME Notification'!$N$21&amp;"/"&amp;'VME Notification'!B509&amp;"/ "&amp;"SV/"&amp;'VME Notification'!C509&amp;"/"&amp;'VME Notification'!D509&amp;"/"&amp;TEXT('VME Notification'!E509,"dd-mmm-yy")&amp;"/"&amp;'VME Notification'!F509&amp;"/"&amp;'VME Notification'!G509&amp;"/"&amp;'VME Notification'!H509&amp;"/"&amp;'VME Notification'!I509&amp;"/"&amp;'VME Notification'!J509&amp;"/"&amp;'VME Notification'!K509&amp;"/"&amp;'VME Notification'!L509&amp;"/"&amp;'VME Notification'!M509&amp;"/"&amp;'VME Notification'!N509&amp;"/ER")</f>
        <v/>
      </c>
    </row>
    <row r="485" spans="12:14" x14ac:dyDescent="0.25">
      <c r="L485" s="26" t="e">
        <f>IF(VALUE('VME Notification'!#REF!)&gt;=5,1,"")</f>
        <v>#REF!</v>
      </c>
      <c r="N485" s="33" t="str">
        <f>IF('VME Notification'!C510="","","SR/"&amp;'VME Notification'!$C$21&amp;"/"&amp;'VME Notification'!$F$21&amp;"/"&amp;'VME Notification'!$K$21&amp;"/"&amp;'VME Notification'!$N$21&amp;"/"&amp;'VME Notification'!B510&amp;"/ "&amp;"SV/"&amp;'VME Notification'!C510&amp;"/"&amp;'VME Notification'!D510&amp;"/"&amp;TEXT('VME Notification'!E510,"dd-mmm-yy")&amp;"/"&amp;'VME Notification'!F510&amp;"/"&amp;'VME Notification'!G510&amp;"/"&amp;'VME Notification'!H510&amp;"/"&amp;'VME Notification'!I510&amp;"/"&amp;'VME Notification'!J510&amp;"/"&amp;'VME Notification'!K510&amp;"/"&amp;'VME Notification'!L510&amp;"/"&amp;'VME Notification'!M510&amp;"/"&amp;'VME Notification'!N510&amp;"/ER")</f>
        <v/>
      </c>
    </row>
    <row r="486" spans="12:14" x14ac:dyDescent="0.25">
      <c r="L486" s="26" t="e">
        <f>IF(VALUE('VME Notification'!#REF!)&gt;=5,1,"")</f>
        <v>#REF!</v>
      </c>
      <c r="N486" s="33" t="str">
        <f>IF('VME Notification'!C511="","","SR/"&amp;'VME Notification'!$C$21&amp;"/"&amp;'VME Notification'!$F$21&amp;"/"&amp;'VME Notification'!$K$21&amp;"/"&amp;'VME Notification'!$N$21&amp;"/"&amp;'VME Notification'!B511&amp;"/ "&amp;"SV/"&amp;'VME Notification'!C511&amp;"/"&amp;'VME Notification'!D511&amp;"/"&amp;TEXT('VME Notification'!E511,"dd-mmm-yy")&amp;"/"&amp;'VME Notification'!F511&amp;"/"&amp;'VME Notification'!G511&amp;"/"&amp;'VME Notification'!H511&amp;"/"&amp;'VME Notification'!I511&amp;"/"&amp;'VME Notification'!J511&amp;"/"&amp;'VME Notification'!K511&amp;"/"&amp;'VME Notification'!L511&amp;"/"&amp;'VME Notification'!M511&amp;"/"&amp;'VME Notification'!N511&amp;"/ER")</f>
        <v/>
      </c>
    </row>
    <row r="487" spans="12:14" x14ac:dyDescent="0.25">
      <c r="L487" s="26" t="e">
        <f>IF(VALUE('VME Notification'!#REF!)&gt;=5,1,"")</f>
        <v>#REF!</v>
      </c>
      <c r="N487" s="33" t="str">
        <f>IF('VME Notification'!C512="","","SR/"&amp;'VME Notification'!$C$21&amp;"/"&amp;'VME Notification'!$F$21&amp;"/"&amp;'VME Notification'!$K$21&amp;"/"&amp;'VME Notification'!$N$21&amp;"/"&amp;'VME Notification'!B512&amp;"/ "&amp;"SV/"&amp;'VME Notification'!C512&amp;"/"&amp;'VME Notification'!D512&amp;"/"&amp;TEXT('VME Notification'!E512,"dd-mmm-yy")&amp;"/"&amp;'VME Notification'!F512&amp;"/"&amp;'VME Notification'!G512&amp;"/"&amp;'VME Notification'!H512&amp;"/"&amp;'VME Notification'!I512&amp;"/"&amp;'VME Notification'!J512&amp;"/"&amp;'VME Notification'!K512&amp;"/"&amp;'VME Notification'!L512&amp;"/"&amp;'VME Notification'!M512&amp;"/"&amp;'VME Notification'!N512&amp;"/ER")</f>
        <v/>
      </c>
    </row>
    <row r="488" spans="12:14" x14ac:dyDescent="0.25">
      <c r="L488" s="26" t="e">
        <f>IF(VALUE('VME Notification'!#REF!)&gt;=5,1,"")</f>
        <v>#REF!</v>
      </c>
      <c r="N488" s="33" t="str">
        <f>IF('VME Notification'!C513="","","SR/"&amp;'VME Notification'!$C$21&amp;"/"&amp;'VME Notification'!$F$21&amp;"/"&amp;'VME Notification'!$K$21&amp;"/"&amp;'VME Notification'!$N$21&amp;"/"&amp;'VME Notification'!B513&amp;"/ "&amp;"SV/"&amp;'VME Notification'!C513&amp;"/"&amp;'VME Notification'!D513&amp;"/"&amp;TEXT('VME Notification'!E513,"dd-mmm-yy")&amp;"/"&amp;'VME Notification'!F513&amp;"/"&amp;'VME Notification'!G513&amp;"/"&amp;'VME Notification'!H513&amp;"/"&amp;'VME Notification'!I513&amp;"/"&amp;'VME Notification'!J513&amp;"/"&amp;'VME Notification'!K513&amp;"/"&amp;'VME Notification'!L513&amp;"/"&amp;'VME Notification'!M513&amp;"/"&amp;'VME Notification'!N513&amp;"/ER")</f>
        <v/>
      </c>
    </row>
    <row r="489" spans="12:14" x14ac:dyDescent="0.25">
      <c r="L489" s="26" t="e">
        <f>IF(VALUE('VME Notification'!#REF!)&gt;=5,1,"")</f>
        <v>#REF!</v>
      </c>
      <c r="N489" s="33" t="str">
        <f>IF('VME Notification'!C514="","","SR/"&amp;'VME Notification'!$C$21&amp;"/"&amp;'VME Notification'!$F$21&amp;"/"&amp;'VME Notification'!$K$21&amp;"/"&amp;'VME Notification'!$N$21&amp;"/"&amp;'VME Notification'!B514&amp;"/ "&amp;"SV/"&amp;'VME Notification'!C514&amp;"/"&amp;'VME Notification'!D514&amp;"/"&amp;TEXT('VME Notification'!E514,"dd-mmm-yy")&amp;"/"&amp;'VME Notification'!F514&amp;"/"&amp;'VME Notification'!G514&amp;"/"&amp;'VME Notification'!H514&amp;"/"&amp;'VME Notification'!I514&amp;"/"&amp;'VME Notification'!J514&amp;"/"&amp;'VME Notification'!K514&amp;"/"&amp;'VME Notification'!L514&amp;"/"&amp;'VME Notification'!M514&amp;"/"&amp;'VME Notification'!N514&amp;"/ER")</f>
        <v/>
      </c>
    </row>
    <row r="490" spans="12:14" x14ac:dyDescent="0.25">
      <c r="L490" s="26" t="e">
        <f>IF(VALUE('VME Notification'!#REF!)&gt;=5,1,"")</f>
        <v>#REF!</v>
      </c>
      <c r="N490" s="33" t="str">
        <f>IF('VME Notification'!C515="","","SR/"&amp;'VME Notification'!$C$21&amp;"/"&amp;'VME Notification'!$F$21&amp;"/"&amp;'VME Notification'!$K$21&amp;"/"&amp;'VME Notification'!$N$21&amp;"/"&amp;'VME Notification'!B515&amp;"/ "&amp;"SV/"&amp;'VME Notification'!C515&amp;"/"&amp;'VME Notification'!D515&amp;"/"&amp;TEXT('VME Notification'!E515,"dd-mmm-yy")&amp;"/"&amp;'VME Notification'!F515&amp;"/"&amp;'VME Notification'!G515&amp;"/"&amp;'VME Notification'!H515&amp;"/"&amp;'VME Notification'!I515&amp;"/"&amp;'VME Notification'!J515&amp;"/"&amp;'VME Notification'!K515&amp;"/"&amp;'VME Notification'!L515&amp;"/"&amp;'VME Notification'!M515&amp;"/"&amp;'VME Notification'!N515&amp;"/ER")</f>
        <v/>
      </c>
    </row>
    <row r="491" spans="12:14" x14ac:dyDescent="0.25">
      <c r="L491" s="26" t="e">
        <f>IF(VALUE('VME Notification'!#REF!)&gt;=5,1,"")</f>
        <v>#REF!</v>
      </c>
      <c r="N491" s="33" t="str">
        <f>IF('VME Notification'!C516="","","SR/"&amp;'VME Notification'!$C$21&amp;"/"&amp;'VME Notification'!$F$21&amp;"/"&amp;'VME Notification'!$K$21&amp;"/"&amp;'VME Notification'!$N$21&amp;"/"&amp;'VME Notification'!B516&amp;"/ "&amp;"SV/"&amp;'VME Notification'!C516&amp;"/"&amp;'VME Notification'!D516&amp;"/"&amp;TEXT('VME Notification'!E516,"dd-mmm-yy")&amp;"/"&amp;'VME Notification'!F516&amp;"/"&amp;'VME Notification'!G516&amp;"/"&amp;'VME Notification'!H516&amp;"/"&amp;'VME Notification'!I516&amp;"/"&amp;'VME Notification'!J516&amp;"/"&amp;'VME Notification'!K516&amp;"/"&amp;'VME Notification'!L516&amp;"/"&amp;'VME Notification'!M516&amp;"/"&amp;'VME Notification'!N516&amp;"/ER")</f>
        <v/>
      </c>
    </row>
    <row r="492" spans="12:14" x14ac:dyDescent="0.25">
      <c r="L492" s="26" t="e">
        <f>IF(VALUE('VME Notification'!#REF!)&gt;=5,1,"")</f>
        <v>#REF!</v>
      </c>
      <c r="N492" s="33" t="str">
        <f>IF('VME Notification'!C517="","","SR/"&amp;'VME Notification'!$C$21&amp;"/"&amp;'VME Notification'!$F$21&amp;"/"&amp;'VME Notification'!$K$21&amp;"/"&amp;'VME Notification'!$N$21&amp;"/"&amp;'VME Notification'!B517&amp;"/ "&amp;"SV/"&amp;'VME Notification'!C517&amp;"/"&amp;'VME Notification'!D517&amp;"/"&amp;TEXT('VME Notification'!E517,"dd-mmm-yy")&amp;"/"&amp;'VME Notification'!F517&amp;"/"&amp;'VME Notification'!G517&amp;"/"&amp;'VME Notification'!H517&amp;"/"&amp;'VME Notification'!I517&amp;"/"&amp;'VME Notification'!J517&amp;"/"&amp;'VME Notification'!K517&amp;"/"&amp;'VME Notification'!L517&amp;"/"&amp;'VME Notification'!M517&amp;"/"&amp;'VME Notification'!N517&amp;"/ER")</f>
        <v/>
      </c>
    </row>
    <row r="493" spans="12:14" x14ac:dyDescent="0.25">
      <c r="L493" s="26" t="e">
        <f>IF(VALUE('VME Notification'!#REF!)&gt;=5,1,"")</f>
        <v>#REF!</v>
      </c>
      <c r="N493" s="33" t="str">
        <f>IF('VME Notification'!C518="","","SR/"&amp;'VME Notification'!$C$21&amp;"/"&amp;'VME Notification'!$F$21&amp;"/"&amp;'VME Notification'!$K$21&amp;"/"&amp;'VME Notification'!$N$21&amp;"/"&amp;'VME Notification'!B518&amp;"/ "&amp;"SV/"&amp;'VME Notification'!C518&amp;"/"&amp;'VME Notification'!D518&amp;"/"&amp;TEXT('VME Notification'!E518,"dd-mmm-yy")&amp;"/"&amp;'VME Notification'!F518&amp;"/"&amp;'VME Notification'!G518&amp;"/"&amp;'VME Notification'!H518&amp;"/"&amp;'VME Notification'!I518&amp;"/"&amp;'VME Notification'!J518&amp;"/"&amp;'VME Notification'!K518&amp;"/"&amp;'VME Notification'!L518&amp;"/"&amp;'VME Notification'!M518&amp;"/"&amp;'VME Notification'!N518&amp;"/ER")</f>
        <v/>
      </c>
    </row>
    <row r="494" spans="12:14" x14ac:dyDescent="0.25">
      <c r="L494" s="26" t="e">
        <f>IF(VALUE('VME Notification'!#REF!)&gt;=5,1,"")</f>
        <v>#REF!</v>
      </c>
      <c r="N494" s="33" t="str">
        <f>IF('VME Notification'!C519="","","SR/"&amp;'VME Notification'!$C$21&amp;"/"&amp;'VME Notification'!$F$21&amp;"/"&amp;'VME Notification'!$K$21&amp;"/"&amp;'VME Notification'!$N$21&amp;"/"&amp;'VME Notification'!B519&amp;"/ "&amp;"SV/"&amp;'VME Notification'!C519&amp;"/"&amp;'VME Notification'!D519&amp;"/"&amp;TEXT('VME Notification'!E519,"dd-mmm-yy")&amp;"/"&amp;'VME Notification'!F519&amp;"/"&amp;'VME Notification'!G519&amp;"/"&amp;'VME Notification'!H519&amp;"/"&amp;'VME Notification'!I519&amp;"/"&amp;'VME Notification'!J519&amp;"/"&amp;'VME Notification'!K519&amp;"/"&amp;'VME Notification'!L519&amp;"/"&amp;'VME Notification'!M519&amp;"/"&amp;'VME Notification'!N519&amp;"/ER")</f>
        <v/>
      </c>
    </row>
    <row r="495" spans="12:14" x14ac:dyDescent="0.25">
      <c r="L495" s="26" t="e">
        <f>IF(VALUE('VME Notification'!#REF!)&gt;=5,1,"")</f>
        <v>#REF!</v>
      </c>
      <c r="N495" s="33" t="str">
        <f>IF('VME Notification'!C520="","","SR/"&amp;'VME Notification'!$C$21&amp;"/"&amp;'VME Notification'!$F$21&amp;"/"&amp;'VME Notification'!$K$21&amp;"/"&amp;'VME Notification'!$N$21&amp;"/"&amp;'VME Notification'!B520&amp;"/ "&amp;"SV/"&amp;'VME Notification'!C520&amp;"/"&amp;'VME Notification'!D520&amp;"/"&amp;TEXT('VME Notification'!E520,"dd-mmm-yy")&amp;"/"&amp;'VME Notification'!F520&amp;"/"&amp;'VME Notification'!G520&amp;"/"&amp;'VME Notification'!H520&amp;"/"&amp;'VME Notification'!I520&amp;"/"&amp;'VME Notification'!J520&amp;"/"&amp;'VME Notification'!K520&amp;"/"&amp;'VME Notification'!L520&amp;"/"&amp;'VME Notification'!M520&amp;"/"&amp;'VME Notification'!N520&amp;"/ER")</f>
        <v/>
      </c>
    </row>
    <row r="496" spans="12:14" x14ac:dyDescent="0.25">
      <c r="L496" s="26" t="e">
        <f>IF(VALUE('VME Notification'!#REF!)&gt;=5,1,"")</f>
        <v>#REF!</v>
      </c>
      <c r="N496" s="33" t="str">
        <f>IF('VME Notification'!C521="","","SR/"&amp;'VME Notification'!$C$21&amp;"/"&amp;'VME Notification'!$F$21&amp;"/"&amp;'VME Notification'!$K$21&amp;"/"&amp;'VME Notification'!$N$21&amp;"/"&amp;'VME Notification'!B521&amp;"/ "&amp;"SV/"&amp;'VME Notification'!C521&amp;"/"&amp;'VME Notification'!D521&amp;"/"&amp;TEXT('VME Notification'!E521,"dd-mmm-yy")&amp;"/"&amp;'VME Notification'!F521&amp;"/"&amp;'VME Notification'!G521&amp;"/"&amp;'VME Notification'!H521&amp;"/"&amp;'VME Notification'!I521&amp;"/"&amp;'VME Notification'!J521&amp;"/"&amp;'VME Notification'!K521&amp;"/"&amp;'VME Notification'!L521&amp;"/"&amp;'VME Notification'!M521&amp;"/"&amp;'VME Notification'!N521&amp;"/ER")</f>
        <v/>
      </c>
    </row>
    <row r="497" spans="12:14" x14ac:dyDescent="0.25">
      <c r="L497" s="26" t="e">
        <f>IF(VALUE('VME Notification'!#REF!)&gt;=5,1,"")</f>
        <v>#REF!</v>
      </c>
      <c r="N497" s="33" t="str">
        <f>IF('VME Notification'!C522="","","SR/"&amp;'VME Notification'!$C$21&amp;"/"&amp;'VME Notification'!$F$21&amp;"/"&amp;'VME Notification'!$K$21&amp;"/"&amp;'VME Notification'!$N$21&amp;"/"&amp;'VME Notification'!B522&amp;"/ "&amp;"SV/"&amp;'VME Notification'!C522&amp;"/"&amp;'VME Notification'!D522&amp;"/"&amp;TEXT('VME Notification'!E522,"dd-mmm-yy")&amp;"/"&amp;'VME Notification'!F522&amp;"/"&amp;'VME Notification'!G522&amp;"/"&amp;'VME Notification'!H522&amp;"/"&amp;'VME Notification'!I522&amp;"/"&amp;'VME Notification'!J522&amp;"/"&amp;'VME Notification'!K522&amp;"/"&amp;'VME Notification'!L522&amp;"/"&amp;'VME Notification'!M522&amp;"/"&amp;'VME Notification'!N522&amp;"/ER")</f>
        <v/>
      </c>
    </row>
    <row r="498" spans="12:14" x14ac:dyDescent="0.25">
      <c r="L498" s="26" t="e">
        <f>IF(VALUE('VME Notification'!#REF!)&gt;=5,1,"")</f>
        <v>#REF!</v>
      </c>
      <c r="N498" s="33" t="str">
        <f>IF('VME Notification'!C523="","","SR/"&amp;'VME Notification'!$C$21&amp;"/"&amp;'VME Notification'!$F$21&amp;"/"&amp;'VME Notification'!$K$21&amp;"/"&amp;'VME Notification'!$N$21&amp;"/"&amp;'VME Notification'!B523&amp;"/ "&amp;"SV/"&amp;'VME Notification'!C523&amp;"/"&amp;'VME Notification'!D523&amp;"/"&amp;TEXT('VME Notification'!E523,"dd-mmm-yy")&amp;"/"&amp;'VME Notification'!F523&amp;"/"&amp;'VME Notification'!G523&amp;"/"&amp;'VME Notification'!H523&amp;"/"&amp;'VME Notification'!I523&amp;"/"&amp;'VME Notification'!J523&amp;"/"&amp;'VME Notification'!K523&amp;"/"&amp;'VME Notification'!L523&amp;"/"&amp;'VME Notification'!M523&amp;"/"&amp;'VME Notification'!N523&amp;"/ER")</f>
        <v/>
      </c>
    </row>
    <row r="499" spans="12:14" x14ac:dyDescent="0.25">
      <c r="L499" s="26" t="e">
        <f>IF(VALUE('VME Notification'!#REF!)&gt;=5,1,"")</f>
        <v>#REF!</v>
      </c>
      <c r="N499" s="33" t="str">
        <f>IF('VME Notification'!C524="","","SR/"&amp;'VME Notification'!$C$21&amp;"/"&amp;'VME Notification'!$F$21&amp;"/"&amp;'VME Notification'!$K$21&amp;"/"&amp;'VME Notification'!$N$21&amp;"/"&amp;'VME Notification'!B524&amp;"/ "&amp;"SV/"&amp;'VME Notification'!C524&amp;"/"&amp;'VME Notification'!D524&amp;"/"&amp;TEXT('VME Notification'!E524,"dd-mmm-yy")&amp;"/"&amp;'VME Notification'!F524&amp;"/"&amp;'VME Notification'!G524&amp;"/"&amp;'VME Notification'!H524&amp;"/"&amp;'VME Notification'!I524&amp;"/"&amp;'VME Notification'!J524&amp;"/"&amp;'VME Notification'!K524&amp;"/"&amp;'VME Notification'!L524&amp;"/"&amp;'VME Notification'!M524&amp;"/"&amp;'VME Notification'!N524&amp;"/ER")</f>
        <v/>
      </c>
    </row>
    <row r="500" spans="12:14" x14ac:dyDescent="0.25">
      <c r="L500" s="26" t="e">
        <f>IF(VALUE('VME Notification'!#REF!)&gt;=5,1,"")</f>
        <v>#REF!</v>
      </c>
      <c r="N500" s="33" t="str">
        <f>IF('VME Notification'!C525="","","SR/"&amp;'VME Notification'!$C$21&amp;"/"&amp;'VME Notification'!$F$21&amp;"/"&amp;'VME Notification'!$K$21&amp;"/"&amp;'VME Notification'!$N$21&amp;"/"&amp;'VME Notification'!B525&amp;"/ "&amp;"SV/"&amp;'VME Notification'!C525&amp;"/"&amp;'VME Notification'!D525&amp;"/"&amp;TEXT('VME Notification'!E525,"dd-mmm-yy")&amp;"/"&amp;'VME Notification'!F525&amp;"/"&amp;'VME Notification'!G525&amp;"/"&amp;'VME Notification'!H525&amp;"/"&amp;'VME Notification'!I525&amp;"/"&amp;'VME Notification'!J525&amp;"/"&amp;'VME Notification'!K525&amp;"/"&amp;'VME Notification'!L525&amp;"/"&amp;'VME Notification'!M525&amp;"/"&amp;'VME Notification'!N525&amp;"/ER")</f>
        <v/>
      </c>
    </row>
    <row r="501" spans="12:14" x14ac:dyDescent="0.25">
      <c r="L501" s="26" t="e">
        <f>IF(VALUE('VME Notification'!#REF!)&gt;=5,1,"")</f>
        <v>#REF!</v>
      </c>
      <c r="N501" s="33" t="str">
        <f>IF('VME Notification'!C526="","","SR/"&amp;'VME Notification'!$C$21&amp;"/"&amp;'VME Notification'!$F$21&amp;"/"&amp;'VME Notification'!$K$21&amp;"/"&amp;'VME Notification'!$N$21&amp;"/"&amp;'VME Notification'!B526&amp;"/ "&amp;"SV/"&amp;'VME Notification'!C526&amp;"/"&amp;'VME Notification'!D526&amp;"/"&amp;TEXT('VME Notification'!E526,"dd-mmm-yy")&amp;"/"&amp;'VME Notification'!F526&amp;"/"&amp;'VME Notification'!G526&amp;"/"&amp;'VME Notification'!H526&amp;"/"&amp;'VME Notification'!I526&amp;"/"&amp;'VME Notification'!J526&amp;"/"&amp;'VME Notification'!K526&amp;"/"&amp;'VME Notification'!L526&amp;"/"&amp;'VME Notification'!M526&amp;"/"&amp;'VME Notification'!N526&amp;"/ER")</f>
        <v/>
      </c>
    </row>
    <row r="502" spans="12:14" x14ac:dyDescent="0.25">
      <c r="L502" s="26" t="e">
        <f>IF(VALUE('VME Notification'!#REF!)&gt;=5,1,"")</f>
        <v>#REF!</v>
      </c>
      <c r="N502" s="33" t="str">
        <f>IF('VME Notification'!C527="","","SR/"&amp;'VME Notification'!$C$21&amp;"/"&amp;'VME Notification'!$F$21&amp;"/"&amp;'VME Notification'!$K$21&amp;"/"&amp;'VME Notification'!$N$21&amp;"/"&amp;'VME Notification'!B527&amp;"/ "&amp;"SV/"&amp;'VME Notification'!C527&amp;"/"&amp;'VME Notification'!D527&amp;"/"&amp;TEXT('VME Notification'!E527,"dd-mmm-yy")&amp;"/"&amp;'VME Notification'!F527&amp;"/"&amp;'VME Notification'!G527&amp;"/"&amp;'VME Notification'!H527&amp;"/"&amp;'VME Notification'!I527&amp;"/"&amp;'VME Notification'!J527&amp;"/"&amp;'VME Notification'!K527&amp;"/"&amp;'VME Notification'!L527&amp;"/"&amp;'VME Notification'!M527&amp;"/"&amp;'VME Notification'!N527&amp;"/ER")</f>
        <v/>
      </c>
    </row>
    <row r="503" spans="12:14" x14ac:dyDescent="0.25">
      <c r="L503" s="26" t="e">
        <f>IF(VALUE('VME Notification'!#REF!)&gt;=5,1,"")</f>
        <v>#REF!</v>
      </c>
      <c r="N503" s="33" t="str">
        <f>IF('VME Notification'!C528="","","SR/"&amp;'VME Notification'!$C$21&amp;"/"&amp;'VME Notification'!$F$21&amp;"/"&amp;'VME Notification'!$K$21&amp;"/"&amp;'VME Notification'!$N$21&amp;"/"&amp;'VME Notification'!B528&amp;"/ "&amp;"SV/"&amp;'VME Notification'!C528&amp;"/"&amp;'VME Notification'!D528&amp;"/"&amp;TEXT('VME Notification'!E528,"dd-mmm-yy")&amp;"/"&amp;'VME Notification'!F528&amp;"/"&amp;'VME Notification'!G528&amp;"/"&amp;'VME Notification'!H528&amp;"/"&amp;'VME Notification'!I528&amp;"/"&amp;'VME Notification'!J528&amp;"/"&amp;'VME Notification'!K528&amp;"/"&amp;'VME Notification'!L528&amp;"/"&amp;'VME Notification'!M528&amp;"/"&amp;'VME Notification'!N528&amp;"/ER")</f>
        <v/>
      </c>
    </row>
    <row r="504" spans="12:14" x14ac:dyDescent="0.25">
      <c r="L504" s="26" t="e">
        <f>IF(VALUE('VME Notification'!#REF!)&gt;=5,1,"")</f>
        <v>#REF!</v>
      </c>
      <c r="N504" s="33" t="str">
        <f>IF('VME Notification'!C529="","","SR/"&amp;'VME Notification'!$C$21&amp;"/"&amp;'VME Notification'!$F$21&amp;"/"&amp;'VME Notification'!$K$21&amp;"/"&amp;'VME Notification'!$N$21&amp;"/"&amp;'VME Notification'!B529&amp;"/ "&amp;"SV/"&amp;'VME Notification'!C529&amp;"/"&amp;'VME Notification'!D529&amp;"/"&amp;TEXT('VME Notification'!E529,"dd-mmm-yy")&amp;"/"&amp;'VME Notification'!F529&amp;"/"&amp;'VME Notification'!G529&amp;"/"&amp;'VME Notification'!H529&amp;"/"&amp;'VME Notification'!I529&amp;"/"&amp;'VME Notification'!J529&amp;"/"&amp;'VME Notification'!K529&amp;"/"&amp;'VME Notification'!L529&amp;"/"&amp;'VME Notification'!M529&amp;"/"&amp;'VME Notification'!N529&amp;"/ER")</f>
        <v/>
      </c>
    </row>
    <row r="505" spans="12:14" x14ac:dyDescent="0.25">
      <c r="L505" s="26" t="e">
        <f>IF(VALUE('VME Notification'!#REF!)&gt;=5,1,"")</f>
        <v>#REF!</v>
      </c>
      <c r="N505" s="33" t="str">
        <f>IF('VME Notification'!C530="","","SR/"&amp;'VME Notification'!$C$21&amp;"/"&amp;'VME Notification'!$F$21&amp;"/"&amp;'VME Notification'!$K$21&amp;"/"&amp;'VME Notification'!$N$21&amp;"/"&amp;'VME Notification'!B530&amp;"/ "&amp;"SV/"&amp;'VME Notification'!C530&amp;"/"&amp;'VME Notification'!D530&amp;"/"&amp;TEXT('VME Notification'!E530,"dd-mmm-yy")&amp;"/"&amp;'VME Notification'!F530&amp;"/"&amp;'VME Notification'!G530&amp;"/"&amp;'VME Notification'!H530&amp;"/"&amp;'VME Notification'!I530&amp;"/"&amp;'VME Notification'!J530&amp;"/"&amp;'VME Notification'!K530&amp;"/"&amp;'VME Notification'!L530&amp;"/"&amp;'VME Notification'!M530&amp;"/"&amp;'VME Notification'!N530&amp;"/ER")</f>
        <v/>
      </c>
    </row>
    <row r="506" spans="12:14" x14ac:dyDescent="0.25">
      <c r="L506" s="26" t="e">
        <f>IF(VALUE('VME Notification'!#REF!)&gt;=5,1,"")</f>
        <v>#REF!</v>
      </c>
      <c r="N506" s="33" t="str">
        <f>IF('VME Notification'!C531="","","SR/"&amp;'VME Notification'!$C$21&amp;"/"&amp;'VME Notification'!$F$21&amp;"/"&amp;'VME Notification'!$K$21&amp;"/"&amp;'VME Notification'!$N$21&amp;"/"&amp;'VME Notification'!B531&amp;"/ "&amp;"SV/"&amp;'VME Notification'!C531&amp;"/"&amp;'VME Notification'!D531&amp;"/"&amp;TEXT('VME Notification'!E531,"dd-mmm-yy")&amp;"/"&amp;'VME Notification'!F531&amp;"/"&amp;'VME Notification'!G531&amp;"/"&amp;'VME Notification'!H531&amp;"/"&amp;'VME Notification'!I531&amp;"/"&amp;'VME Notification'!J531&amp;"/"&amp;'VME Notification'!K531&amp;"/"&amp;'VME Notification'!L531&amp;"/"&amp;'VME Notification'!M531&amp;"/"&amp;'VME Notification'!N531&amp;"/ER")</f>
        <v/>
      </c>
    </row>
    <row r="507" spans="12:14" x14ac:dyDescent="0.25">
      <c r="L507" s="26" t="e">
        <f>IF(VALUE('VME Notification'!#REF!)&gt;=5,1,"")</f>
        <v>#REF!</v>
      </c>
      <c r="N507" s="33" t="str">
        <f>IF('VME Notification'!C532="","","SR/"&amp;'VME Notification'!$C$21&amp;"/"&amp;'VME Notification'!$F$21&amp;"/"&amp;'VME Notification'!$K$21&amp;"/"&amp;'VME Notification'!$N$21&amp;"/"&amp;'VME Notification'!B532&amp;"/ "&amp;"SV/"&amp;'VME Notification'!C532&amp;"/"&amp;'VME Notification'!D532&amp;"/"&amp;TEXT('VME Notification'!E532,"dd-mmm-yy")&amp;"/"&amp;'VME Notification'!F532&amp;"/"&amp;'VME Notification'!G532&amp;"/"&amp;'VME Notification'!H532&amp;"/"&amp;'VME Notification'!I532&amp;"/"&amp;'VME Notification'!J532&amp;"/"&amp;'VME Notification'!K532&amp;"/"&amp;'VME Notification'!L532&amp;"/"&amp;'VME Notification'!M532&amp;"/"&amp;'VME Notification'!N532&amp;"/ER")</f>
        <v/>
      </c>
    </row>
    <row r="508" spans="12:14" x14ac:dyDescent="0.25">
      <c r="L508" s="26" t="e">
        <f>IF(VALUE('VME Notification'!#REF!)&gt;=5,1,"")</f>
        <v>#REF!</v>
      </c>
      <c r="N508" s="33" t="str">
        <f>IF('VME Notification'!C533="","","SR/"&amp;'VME Notification'!$C$21&amp;"/"&amp;'VME Notification'!$F$21&amp;"/"&amp;'VME Notification'!$K$21&amp;"/"&amp;'VME Notification'!$N$21&amp;"/"&amp;'VME Notification'!B533&amp;"/ "&amp;"SV/"&amp;'VME Notification'!C533&amp;"/"&amp;'VME Notification'!D533&amp;"/"&amp;TEXT('VME Notification'!E533,"dd-mmm-yy")&amp;"/"&amp;'VME Notification'!F533&amp;"/"&amp;'VME Notification'!G533&amp;"/"&amp;'VME Notification'!H533&amp;"/"&amp;'VME Notification'!I533&amp;"/"&amp;'VME Notification'!J533&amp;"/"&amp;'VME Notification'!K533&amp;"/"&amp;'VME Notification'!L533&amp;"/"&amp;'VME Notification'!M533&amp;"/"&amp;'VME Notification'!N533&amp;"/ER")</f>
        <v/>
      </c>
    </row>
    <row r="509" spans="12:14" x14ac:dyDescent="0.25">
      <c r="L509" s="26" t="e">
        <f>IF(VALUE('VME Notification'!#REF!)&gt;=5,1,"")</f>
        <v>#REF!</v>
      </c>
      <c r="N509" s="33" t="str">
        <f>IF('VME Notification'!C534="","","SR/"&amp;'VME Notification'!$C$21&amp;"/"&amp;'VME Notification'!$F$21&amp;"/"&amp;'VME Notification'!$K$21&amp;"/"&amp;'VME Notification'!$N$21&amp;"/"&amp;'VME Notification'!B534&amp;"/ "&amp;"SV/"&amp;'VME Notification'!C534&amp;"/"&amp;'VME Notification'!D534&amp;"/"&amp;TEXT('VME Notification'!E534,"dd-mmm-yy")&amp;"/"&amp;'VME Notification'!F534&amp;"/"&amp;'VME Notification'!G534&amp;"/"&amp;'VME Notification'!H534&amp;"/"&amp;'VME Notification'!I534&amp;"/"&amp;'VME Notification'!J534&amp;"/"&amp;'VME Notification'!K534&amp;"/"&amp;'VME Notification'!L534&amp;"/"&amp;'VME Notification'!M534&amp;"/"&amp;'VME Notification'!N534&amp;"/ER")</f>
        <v/>
      </c>
    </row>
    <row r="510" spans="12:14" x14ac:dyDescent="0.25">
      <c r="L510" s="26" t="e">
        <f>IF(VALUE('VME Notification'!#REF!)&gt;=5,1,"")</f>
        <v>#REF!</v>
      </c>
      <c r="N510" s="33" t="str">
        <f>IF('VME Notification'!C535="","","SR/"&amp;'VME Notification'!$C$21&amp;"/"&amp;'VME Notification'!$F$21&amp;"/"&amp;'VME Notification'!$K$21&amp;"/"&amp;'VME Notification'!$N$21&amp;"/"&amp;'VME Notification'!B535&amp;"/ "&amp;"SV/"&amp;'VME Notification'!C535&amp;"/"&amp;'VME Notification'!D535&amp;"/"&amp;TEXT('VME Notification'!E535,"dd-mmm-yy")&amp;"/"&amp;'VME Notification'!F535&amp;"/"&amp;'VME Notification'!G535&amp;"/"&amp;'VME Notification'!H535&amp;"/"&amp;'VME Notification'!I535&amp;"/"&amp;'VME Notification'!J535&amp;"/"&amp;'VME Notification'!K535&amp;"/"&amp;'VME Notification'!L535&amp;"/"&amp;'VME Notification'!M535&amp;"/"&amp;'VME Notification'!N535&amp;"/ER")</f>
        <v/>
      </c>
    </row>
    <row r="511" spans="12:14" x14ac:dyDescent="0.25">
      <c r="L511" s="26" t="e">
        <f>IF(VALUE('VME Notification'!#REF!)&gt;=5,1,"")</f>
        <v>#REF!</v>
      </c>
      <c r="N511" s="33" t="str">
        <f>IF('VME Notification'!C536="","","SR/"&amp;'VME Notification'!$C$21&amp;"/"&amp;'VME Notification'!$F$21&amp;"/"&amp;'VME Notification'!$K$21&amp;"/"&amp;'VME Notification'!$N$21&amp;"/"&amp;'VME Notification'!B536&amp;"/ "&amp;"SV/"&amp;'VME Notification'!C536&amp;"/"&amp;'VME Notification'!D536&amp;"/"&amp;TEXT('VME Notification'!E536,"dd-mmm-yy")&amp;"/"&amp;'VME Notification'!F536&amp;"/"&amp;'VME Notification'!G536&amp;"/"&amp;'VME Notification'!H536&amp;"/"&amp;'VME Notification'!I536&amp;"/"&amp;'VME Notification'!J536&amp;"/"&amp;'VME Notification'!K536&amp;"/"&amp;'VME Notification'!L536&amp;"/"&amp;'VME Notification'!M536&amp;"/"&amp;'VME Notification'!N536&amp;"/ER")</f>
        <v/>
      </c>
    </row>
    <row r="512" spans="12:14" x14ac:dyDescent="0.25">
      <c r="L512" s="26" t="e">
        <f>IF(VALUE('VME Notification'!#REF!)&gt;=5,1,"")</f>
        <v>#REF!</v>
      </c>
      <c r="N512" s="33" t="str">
        <f>IF('VME Notification'!C537="","","SR/"&amp;'VME Notification'!$C$21&amp;"/"&amp;'VME Notification'!$F$21&amp;"/"&amp;'VME Notification'!$K$21&amp;"/"&amp;'VME Notification'!$N$21&amp;"/"&amp;'VME Notification'!B537&amp;"/ "&amp;"SV/"&amp;'VME Notification'!C537&amp;"/"&amp;'VME Notification'!D537&amp;"/"&amp;TEXT('VME Notification'!E537,"dd-mmm-yy")&amp;"/"&amp;'VME Notification'!F537&amp;"/"&amp;'VME Notification'!G537&amp;"/"&amp;'VME Notification'!H537&amp;"/"&amp;'VME Notification'!I537&amp;"/"&amp;'VME Notification'!J537&amp;"/"&amp;'VME Notification'!K537&amp;"/"&amp;'VME Notification'!L537&amp;"/"&amp;'VME Notification'!M537&amp;"/"&amp;'VME Notification'!N537&amp;"/ER")</f>
        <v/>
      </c>
    </row>
    <row r="513" spans="12:14" x14ac:dyDescent="0.25">
      <c r="L513" s="26" t="e">
        <f>IF(VALUE('VME Notification'!#REF!)&gt;=5,1,"")</f>
        <v>#REF!</v>
      </c>
      <c r="N513" s="33" t="str">
        <f>IF('VME Notification'!C538="","","SR/"&amp;'VME Notification'!$C$21&amp;"/"&amp;'VME Notification'!$F$21&amp;"/"&amp;'VME Notification'!$K$21&amp;"/"&amp;'VME Notification'!$N$21&amp;"/"&amp;'VME Notification'!B538&amp;"/ "&amp;"SV/"&amp;'VME Notification'!C538&amp;"/"&amp;'VME Notification'!D538&amp;"/"&amp;TEXT('VME Notification'!E538,"dd-mmm-yy")&amp;"/"&amp;'VME Notification'!F538&amp;"/"&amp;'VME Notification'!G538&amp;"/"&amp;'VME Notification'!H538&amp;"/"&amp;'VME Notification'!I538&amp;"/"&amp;'VME Notification'!J538&amp;"/"&amp;'VME Notification'!K538&amp;"/"&amp;'VME Notification'!L538&amp;"/"&amp;'VME Notification'!M538&amp;"/"&amp;'VME Notification'!N538&amp;"/ER")</f>
        <v/>
      </c>
    </row>
    <row r="514" spans="12:14" x14ac:dyDescent="0.25">
      <c r="L514" s="26" t="e">
        <f>IF(VALUE('VME Notification'!#REF!)&gt;=5,1,"")</f>
        <v>#REF!</v>
      </c>
      <c r="N514" s="33" t="str">
        <f>IF('VME Notification'!C539="","","SR/"&amp;'VME Notification'!$C$21&amp;"/"&amp;'VME Notification'!$F$21&amp;"/"&amp;'VME Notification'!$K$21&amp;"/"&amp;'VME Notification'!$N$21&amp;"/"&amp;'VME Notification'!B539&amp;"/ "&amp;"SV/"&amp;'VME Notification'!C539&amp;"/"&amp;'VME Notification'!D539&amp;"/"&amp;TEXT('VME Notification'!E539,"dd-mmm-yy")&amp;"/"&amp;'VME Notification'!F539&amp;"/"&amp;'VME Notification'!G539&amp;"/"&amp;'VME Notification'!H539&amp;"/"&amp;'VME Notification'!I539&amp;"/"&amp;'VME Notification'!J539&amp;"/"&amp;'VME Notification'!K539&amp;"/"&amp;'VME Notification'!L539&amp;"/"&amp;'VME Notification'!M539&amp;"/"&amp;'VME Notification'!N539&amp;"/ER")</f>
        <v/>
      </c>
    </row>
    <row r="515" spans="12:14" x14ac:dyDescent="0.25">
      <c r="L515" s="26" t="e">
        <f>IF(VALUE('VME Notification'!#REF!)&gt;=5,1,"")</f>
        <v>#REF!</v>
      </c>
      <c r="N515" s="33" t="str">
        <f>IF('VME Notification'!C540="","","SR/"&amp;'VME Notification'!$C$21&amp;"/"&amp;'VME Notification'!$F$21&amp;"/"&amp;'VME Notification'!$K$21&amp;"/"&amp;'VME Notification'!$N$21&amp;"/"&amp;'VME Notification'!B540&amp;"/ "&amp;"SV/"&amp;'VME Notification'!C540&amp;"/"&amp;'VME Notification'!D540&amp;"/"&amp;TEXT('VME Notification'!E540,"dd-mmm-yy")&amp;"/"&amp;'VME Notification'!F540&amp;"/"&amp;'VME Notification'!G540&amp;"/"&amp;'VME Notification'!H540&amp;"/"&amp;'VME Notification'!I540&amp;"/"&amp;'VME Notification'!J540&amp;"/"&amp;'VME Notification'!K540&amp;"/"&amp;'VME Notification'!L540&amp;"/"&amp;'VME Notification'!M540&amp;"/"&amp;'VME Notification'!N540&amp;"/ER")</f>
        <v/>
      </c>
    </row>
    <row r="516" spans="12:14" x14ac:dyDescent="0.25">
      <c r="L516" s="26" t="e">
        <f>IF(VALUE('VME Notification'!#REF!)&gt;=5,1,"")</f>
        <v>#REF!</v>
      </c>
      <c r="N516" s="33" t="str">
        <f>IF('VME Notification'!C541="","","SR/"&amp;'VME Notification'!$C$21&amp;"/"&amp;'VME Notification'!$F$21&amp;"/"&amp;'VME Notification'!$K$21&amp;"/"&amp;'VME Notification'!$N$21&amp;"/"&amp;'VME Notification'!B541&amp;"/ "&amp;"SV/"&amp;'VME Notification'!C541&amp;"/"&amp;'VME Notification'!D541&amp;"/"&amp;TEXT('VME Notification'!E541,"dd-mmm-yy")&amp;"/"&amp;'VME Notification'!F541&amp;"/"&amp;'VME Notification'!G541&amp;"/"&amp;'VME Notification'!H541&amp;"/"&amp;'VME Notification'!I541&amp;"/"&amp;'VME Notification'!J541&amp;"/"&amp;'VME Notification'!K541&amp;"/"&amp;'VME Notification'!L541&amp;"/"&amp;'VME Notification'!M541&amp;"/"&amp;'VME Notification'!N541&amp;"/ER")</f>
        <v/>
      </c>
    </row>
    <row r="517" spans="12:14" x14ac:dyDescent="0.25">
      <c r="L517" s="26" t="e">
        <f>IF(VALUE('VME Notification'!#REF!)&gt;=5,1,"")</f>
        <v>#REF!</v>
      </c>
      <c r="N517" s="33" t="str">
        <f>IF('VME Notification'!C542="","","SR/"&amp;'VME Notification'!$C$21&amp;"/"&amp;'VME Notification'!$F$21&amp;"/"&amp;'VME Notification'!$K$21&amp;"/"&amp;'VME Notification'!$N$21&amp;"/"&amp;'VME Notification'!B542&amp;"/ "&amp;"SV/"&amp;'VME Notification'!C542&amp;"/"&amp;'VME Notification'!D542&amp;"/"&amp;TEXT('VME Notification'!E542,"dd-mmm-yy")&amp;"/"&amp;'VME Notification'!F542&amp;"/"&amp;'VME Notification'!G542&amp;"/"&amp;'VME Notification'!H542&amp;"/"&amp;'VME Notification'!I542&amp;"/"&amp;'VME Notification'!J542&amp;"/"&amp;'VME Notification'!K542&amp;"/"&amp;'VME Notification'!L542&amp;"/"&amp;'VME Notification'!M542&amp;"/"&amp;'VME Notification'!N542&amp;"/ER")</f>
        <v/>
      </c>
    </row>
    <row r="518" spans="12:14" x14ac:dyDescent="0.25">
      <c r="L518" s="26" t="e">
        <f>IF(VALUE('VME Notification'!#REF!)&gt;=5,1,"")</f>
        <v>#REF!</v>
      </c>
      <c r="N518" s="33" t="str">
        <f>IF('VME Notification'!C543="","","SR/"&amp;'VME Notification'!$C$21&amp;"/"&amp;'VME Notification'!$F$21&amp;"/"&amp;'VME Notification'!$K$21&amp;"/"&amp;'VME Notification'!$N$21&amp;"/"&amp;'VME Notification'!B543&amp;"/ "&amp;"SV/"&amp;'VME Notification'!C543&amp;"/"&amp;'VME Notification'!D543&amp;"/"&amp;TEXT('VME Notification'!E543,"dd-mmm-yy")&amp;"/"&amp;'VME Notification'!F543&amp;"/"&amp;'VME Notification'!G543&amp;"/"&amp;'VME Notification'!H543&amp;"/"&amp;'VME Notification'!I543&amp;"/"&amp;'VME Notification'!J543&amp;"/"&amp;'VME Notification'!K543&amp;"/"&amp;'VME Notification'!L543&amp;"/"&amp;'VME Notification'!M543&amp;"/"&amp;'VME Notification'!N543&amp;"/ER")</f>
        <v/>
      </c>
    </row>
    <row r="519" spans="12:14" x14ac:dyDescent="0.25">
      <c r="L519" s="26" t="e">
        <f>IF(VALUE('VME Notification'!#REF!)&gt;=5,1,"")</f>
        <v>#REF!</v>
      </c>
      <c r="N519" s="33" t="str">
        <f>IF('VME Notification'!C544="","","SR/"&amp;'VME Notification'!$C$21&amp;"/"&amp;'VME Notification'!$F$21&amp;"/"&amp;'VME Notification'!$K$21&amp;"/"&amp;'VME Notification'!$N$21&amp;"/"&amp;'VME Notification'!B544&amp;"/ "&amp;"SV/"&amp;'VME Notification'!C544&amp;"/"&amp;'VME Notification'!D544&amp;"/"&amp;TEXT('VME Notification'!E544,"dd-mmm-yy")&amp;"/"&amp;'VME Notification'!F544&amp;"/"&amp;'VME Notification'!G544&amp;"/"&amp;'VME Notification'!H544&amp;"/"&amp;'VME Notification'!I544&amp;"/"&amp;'VME Notification'!J544&amp;"/"&amp;'VME Notification'!K544&amp;"/"&amp;'VME Notification'!L544&amp;"/"&amp;'VME Notification'!M544&amp;"/"&amp;'VME Notification'!N544&amp;"/ER")</f>
        <v/>
      </c>
    </row>
    <row r="520" spans="12:14" x14ac:dyDescent="0.25">
      <c r="L520" s="26" t="e">
        <f>IF(VALUE('VME Notification'!#REF!)&gt;=5,1,"")</f>
        <v>#REF!</v>
      </c>
      <c r="N520" s="33" t="str">
        <f>IF('VME Notification'!C545="","","SR/"&amp;'VME Notification'!$C$21&amp;"/"&amp;'VME Notification'!$F$21&amp;"/"&amp;'VME Notification'!$K$21&amp;"/"&amp;'VME Notification'!$N$21&amp;"/"&amp;'VME Notification'!B545&amp;"/ "&amp;"SV/"&amp;'VME Notification'!C545&amp;"/"&amp;'VME Notification'!D545&amp;"/"&amp;TEXT('VME Notification'!E545,"dd-mmm-yy")&amp;"/"&amp;'VME Notification'!F545&amp;"/"&amp;'VME Notification'!G545&amp;"/"&amp;'VME Notification'!H545&amp;"/"&amp;'VME Notification'!I545&amp;"/"&amp;'VME Notification'!J545&amp;"/"&amp;'VME Notification'!K545&amp;"/"&amp;'VME Notification'!L545&amp;"/"&amp;'VME Notification'!M545&amp;"/"&amp;'VME Notification'!N545&amp;"/ER")</f>
        <v/>
      </c>
    </row>
    <row r="521" spans="12:14" x14ac:dyDescent="0.25">
      <c r="L521" s="26" t="e">
        <f>IF(VALUE('VME Notification'!#REF!)&gt;=5,1,"")</f>
        <v>#REF!</v>
      </c>
      <c r="N521" s="33" t="str">
        <f>IF('VME Notification'!C546="","","SR/"&amp;'VME Notification'!$C$21&amp;"/"&amp;'VME Notification'!$F$21&amp;"/"&amp;'VME Notification'!$K$21&amp;"/"&amp;'VME Notification'!$N$21&amp;"/"&amp;'VME Notification'!B546&amp;"/ "&amp;"SV/"&amp;'VME Notification'!C546&amp;"/"&amp;'VME Notification'!D546&amp;"/"&amp;TEXT('VME Notification'!E546,"dd-mmm-yy")&amp;"/"&amp;'VME Notification'!F546&amp;"/"&amp;'VME Notification'!G546&amp;"/"&amp;'VME Notification'!H546&amp;"/"&amp;'VME Notification'!I546&amp;"/"&amp;'VME Notification'!J546&amp;"/"&amp;'VME Notification'!K546&amp;"/"&amp;'VME Notification'!L546&amp;"/"&amp;'VME Notification'!M546&amp;"/"&amp;'VME Notification'!N546&amp;"/ER")</f>
        <v/>
      </c>
    </row>
    <row r="522" spans="12:14" x14ac:dyDescent="0.25">
      <c r="L522" s="26" t="e">
        <f>IF(VALUE('VME Notification'!#REF!)&gt;=5,1,"")</f>
        <v>#REF!</v>
      </c>
      <c r="N522" s="33" t="str">
        <f>IF('VME Notification'!C547="","","SR/"&amp;'VME Notification'!$C$21&amp;"/"&amp;'VME Notification'!$F$21&amp;"/"&amp;'VME Notification'!$K$21&amp;"/"&amp;'VME Notification'!$N$21&amp;"/"&amp;'VME Notification'!B547&amp;"/ "&amp;"SV/"&amp;'VME Notification'!C547&amp;"/"&amp;'VME Notification'!D547&amp;"/"&amp;TEXT('VME Notification'!E547,"dd-mmm-yy")&amp;"/"&amp;'VME Notification'!F547&amp;"/"&amp;'VME Notification'!G547&amp;"/"&amp;'VME Notification'!H547&amp;"/"&amp;'VME Notification'!I547&amp;"/"&amp;'VME Notification'!J547&amp;"/"&amp;'VME Notification'!K547&amp;"/"&amp;'VME Notification'!L547&amp;"/"&amp;'VME Notification'!M547&amp;"/"&amp;'VME Notification'!N547&amp;"/ER")</f>
        <v/>
      </c>
    </row>
    <row r="523" spans="12:14" x14ac:dyDescent="0.25">
      <c r="L523" s="26" t="e">
        <f>IF(VALUE('VME Notification'!#REF!)&gt;=5,1,"")</f>
        <v>#REF!</v>
      </c>
      <c r="N523" s="33" t="str">
        <f>IF('VME Notification'!C548="","","SR/"&amp;'VME Notification'!$C$21&amp;"/"&amp;'VME Notification'!$F$21&amp;"/"&amp;'VME Notification'!$K$21&amp;"/"&amp;'VME Notification'!$N$21&amp;"/"&amp;'VME Notification'!B548&amp;"/ "&amp;"SV/"&amp;'VME Notification'!C548&amp;"/"&amp;'VME Notification'!D548&amp;"/"&amp;TEXT('VME Notification'!E548,"dd-mmm-yy")&amp;"/"&amp;'VME Notification'!F548&amp;"/"&amp;'VME Notification'!G548&amp;"/"&amp;'VME Notification'!H548&amp;"/"&amp;'VME Notification'!I548&amp;"/"&amp;'VME Notification'!J548&amp;"/"&amp;'VME Notification'!K548&amp;"/"&amp;'VME Notification'!L548&amp;"/"&amp;'VME Notification'!M548&amp;"/"&amp;'VME Notification'!N548&amp;"/ER")</f>
        <v/>
      </c>
    </row>
    <row r="524" spans="12:14" x14ac:dyDescent="0.25">
      <c r="L524" s="26" t="e">
        <f>IF(VALUE('VME Notification'!#REF!)&gt;=5,1,"")</f>
        <v>#REF!</v>
      </c>
      <c r="N524" s="33" t="str">
        <f>IF('VME Notification'!C549="","","SR/"&amp;'VME Notification'!$C$21&amp;"/"&amp;'VME Notification'!$F$21&amp;"/"&amp;'VME Notification'!$K$21&amp;"/"&amp;'VME Notification'!$N$21&amp;"/"&amp;'VME Notification'!B549&amp;"/ "&amp;"SV/"&amp;'VME Notification'!C549&amp;"/"&amp;'VME Notification'!D549&amp;"/"&amp;TEXT('VME Notification'!E549,"dd-mmm-yy")&amp;"/"&amp;'VME Notification'!F549&amp;"/"&amp;'VME Notification'!G549&amp;"/"&amp;'VME Notification'!H549&amp;"/"&amp;'VME Notification'!I549&amp;"/"&amp;'VME Notification'!J549&amp;"/"&amp;'VME Notification'!K549&amp;"/"&amp;'VME Notification'!L549&amp;"/"&amp;'VME Notification'!M549&amp;"/"&amp;'VME Notification'!N549&amp;"/ER")</f>
        <v/>
      </c>
    </row>
    <row r="525" spans="12:14" x14ac:dyDescent="0.25">
      <c r="L525" s="26" t="e">
        <f>IF(VALUE('VME Notification'!#REF!)&gt;=5,1,"")</f>
        <v>#REF!</v>
      </c>
      <c r="N525" s="33" t="str">
        <f>IF('VME Notification'!C550="","","SR/"&amp;'VME Notification'!$C$21&amp;"/"&amp;'VME Notification'!$F$21&amp;"/"&amp;'VME Notification'!$K$21&amp;"/"&amp;'VME Notification'!$N$21&amp;"/"&amp;'VME Notification'!B550&amp;"/ "&amp;"SV/"&amp;'VME Notification'!C550&amp;"/"&amp;'VME Notification'!D550&amp;"/"&amp;TEXT('VME Notification'!E550,"dd-mmm-yy")&amp;"/"&amp;'VME Notification'!F550&amp;"/"&amp;'VME Notification'!G550&amp;"/"&amp;'VME Notification'!H550&amp;"/"&amp;'VME Notification'!I550&amp;"/"&amp;'VME Notification'!J550&amp;"/"&amp;'VME Notification'!K550&amp;"/"&amp;'VME Notification'!L550&amp;"/"&amp;'VME Notification'!M550&amp;"/"&amp;'VME Notification'!N550&amp;"/ER")</f>
        <v/>
      </c>
    </row>
    <row r="526" spans="12:14" x14ac:dyDescent="0.25">
      <c r="L526" s="26" t="e">
        <f>IF(VALUE('VME Notification'!#REF!)&gt;=5,1,"")</f>
        <v>#REF!</v>
      </c>
      <c r="N526" s="33" t="str">
        <f>IF('VME Notification'!C551="","","SR/"&amp;'VME Notification'!$C$21&amp;"/"&amp;'VME Notification'!$F$21&amp;"/"&amp;'VME Notification'!$K$21&amp;"/"&amp;'VME Notification'!$N$21&amp;"/"&amp;'VME Notification'!B551&amp;"/ "&amp;"SV/"&amp;'VME Notification'!C551&amp;"/"&amp;'VME Notification'!D551&amp;"/"&amp;TEXT('VME Notification'!E551,"dd-mmm-yy")&amp;"/"&amp;'VME Notification'!F551&amp;"/"&amp;'VME Notification'!G551&amp;"/"&amp;'VME Notification'!H551&amp;"/"&amp;'VME Notification'!I551&amp;"/"&amp;'VME Notification'!J551&amp;"/"&amp;'VME Notification'!K551&amp;"/"&amp;'VME Notification'!L551&amp;"/"&amp;'VME Notification'!M551&amp;"/"&amp;'VME Notification'!N551&amp;"/ER")</f>
        <v/>
      </c>
    </row>
    <row r="527" spans="12:14" x14ac:dyDescent="0.25">
      <c r="L527" s="26" t="e">
        <f>IF(VALUE('VME Notification'!#REF!)&gt;=5,1,"")</f>
        <v>#REF!</v>
      </c>
      <c r="N527" s="33" t="str">
        <f>IF('VME Notification'!C552="","","SR/"&amp;'VME Notification'!$C$21&amp;"/"&amp;'VME Notification'!$F$21&amp;"/"&amp;'VME Notification'!$K$21&amp;"/"&amp;'VME Notification'!$N$21&amp;"/"&amp;'VME Notification'!B552&amp;"/ "&amp;"SV/"&amp;'VME Notification'!C552&amp;"/"&amp;'VME Notification'!D552&amp;"/"&amp;TEXT('VME Notification'!E552,"dd-mmm-yy")&amp;"/"&amp;'VME Notification'!F552&amp;"/"&amp;'VME Notification'!G552&amp;"/"&amp;'VME Notification'!H552&amp;"/"&amp;'VME Notification'!I552&amp;"/"&amp;'VME Notification'!J552&amp;"/"&amp;'VME Notification'!K552&amp;"/"&amp;'VME Notification'!L552&amp;"/"&amp;'VME Notification'!M552&amp;"/"&amp;'VME Notification'!N552&amp;"/ER")</f>
        <v/>
      </c>
    </row>
    <row r="528" spans="12:14" x14ac:dyDescent="0.25">
      <c r="L528" s="26" t="e">
        <f>IF(VALUE('VME Notification'!#REF!)&gt;=5,1,"")</f>
        <v>#REF!</v>
      </c>
      <c r="N528" s="33" t="str">
        <f>IF('VME Notification'!C553="","","SR/"&amp;'VME Notification'!$C$21&amp;"/"&amp;'VME Notification'!$F$21&amp;"/"&amp;'VME Notification'!$K$21&amp;"/"&amp;'VME Notification'!$N$21&amp;"/"&amp;'VME Notification'!B553&amp;"/ "&amp;"SV/"&amp;'VME Notification'!C553&amp;"/"&amp;'VME Notification'!D553&amp;"/"&amp;TEXT('VME Notification'!E553,"dd-mmm-yy")&amp;"/"&amp;'VME Notification'!F553&amp;"/"&amp;'VME Notification'!G553&amp;"/"&amp;'VME Notification'!H553&amp;"/"&amp;'VME Notification'!I553&amp;"/"&amp;'VME Notification'!J553&amp;"/"&amp;'VME Notification'!K553&amp;"/"&amp;'VME Notification'!L553&amp;"/"&amp;'VME Notification'!M553&amp;"/"&amp;'VME Notification'!N553&amp;"/ER")</f>
        <v/>
      </c>
    </row>
    <row r="529" spans="12:14" x14ac:dyDescent="0.25">
      <c r="L529" s="26" t="e">
        <f>IF(VALUE('VME Notification'!#REF!)&gt;=5,1,"")</f>
        <v>#REF!</v>
      </c>
      <c r="N529" s="33" t="str">
        <f>IF('VME Notification'!C554="","","SR/"&amp;'VME Notification'!$C$21&amp;"/"&amp;'VME Notification'!$F$21&amp;"/"&amp;'VME Notification'!$K$21&amp;"/"&amp;'VME Notification'!$N$21&amp;"/"&amp;'VME Notification'!B554&amp;"/ "&amp;"SV/"&amp;'VME Notification'!C554&amp;"/"&amp;'VME Notification'!D554&amp;"/"&amp;TEXT('VME Notification'!E554,"dd-mmm-yy")&amp;"/"&amp;'VME Notification'!F554&amp;"/"&amp;'VME Notification'!G554&amp;"/"&amp;'VME Notification'!H554&amp;"/"&amp;'VME Notification'!I554&amp;"/"&amp;'VME Notification'!J554&amp;"/"&amp;'VME Notification'!K554&amp;"/"&amp;'VME Notification'!L554&amp;"/"&amp;'VME Notification'!M554&amp;"/"&amp;'VME Notification'!N554&amp;"/ER")</f>
        <v/>
      </c>
    </row>
    <row r="530" spans="12:14" x14ac:dyDescent="0.25">
      <c r="L530" s="26" t="e">
        <f>IF(VALUE('VME Notification'!#REF!)&gt;=5,1,"")</f>
        <v>#REF!</v>
      </c>
      <c r="N530" s="33" t="str">
        <f>IF('VME Notification'!C555="","","SR/"&amp;'VME Notification'!$C$21&amp;"/"&amp;'VME Notification'!$F$21&amp;"/"&amp;'VME Notification'!$K$21&amp;"/"&amp;'VME Notification'!$N$21&amp;"/"&amp;'VME Notification'!B555&amp;"/ "&amp;"SV/"&amp;'VME Notification'!C555&amp;"/"&amp;'VME Notification'!D555&amp;"/"&amp;TEXT('VME Notification'!E555,"dd-mmm-yy")&amp;"/"&amp;'VME Notification'!F555&amp;"/"&amp;'VME Notification'!G555&amp;"/"&amp;'VME Notification'!H555&amp;"/"&amp;'VME Notification'!I555&amp;"/"&amp;'VME Notification'!J555&amp;"/"&amp;'VME Notification'!K555&amp;"/"&amp;'VME Notification'!L555&amp;"/"&amp;'VME Notification'!M555&amp;"/"&amp;'VME Notification'!N555&amp;"/ER")</f>
        <v/>
      </c>
    </row>
    <row r="531" spans="12:14" x14ac:dyDescent="0.25">
      <c r="L531" s="26" t="e">
        <f>IF(VALUE('VME Notification'!#REF!)&gt;=5,1,"")</f>
        <v>#REF!</v>
      </c>
      <c r="N531" s="33" t="str">
        <f>IF('VME Notification'!C556="","","SR/"&amp;'VME Notification'!$C$21&amp;"/"&amp;'VME Notification'!$F$21&amp;"/"&amp;'VME Notification'!$K$21&amp;"/"&amp;'VME Notification'!$N$21&amp;"/"&amp;'VME Notification'!B556&amp;"/ "&amp;"SV/"&amp;'VME Notification'!C556&amp;"/"&amp;'VME Notification'!D556&amp;"/"&amp;TEXT('VME Notification'!E556,"dd-mmm-yy")&amp;"/"&amp;'VME Notification'!F556&amp;"/"&amp;'VME Notification'!G556&amp;"/"&amp;'VME Notification'!H556&amp;"/"&amp;'VME Notification'!I556&amp;"/"&amp;'VME Notification'!J556&amp;"/"&amp;'VME Notification'!K556&amp;"/"&amp;'VME Notification'!L556&amp;"/"&amp;'VME Notification'!M556&amp;"/"&amp;'VME Notification'!N556&amp;"/ER")</f>
        <v/>
      </c>
    </row>
    <row r="532" spans="12:14" x14ac:dyDescent="0.25">
      <c r="L532" s="26" t="e">
        <f>IF(VALUE('VME Notification'!#REF!)&gt;=5,1,"")</f>
        <v>#REF!</v>
      </c>
      <c r="N532" s="33" t="str">
        <f>IF('VME Notification'!C557="","","SR/"&amp;'VME Notification'!$C$21&amp;"/"&amp;'VME Notification'!$F$21&amp;"/"&amp;'VME Notification'!$K$21&amp;"/"&amp;'VME Notification'!$N$21&amp;"/"&amp;'VME Notification'!B557&amp;"/ "&amp;"SV/"&amp;'VME Notification'!C557&amp;"/"&amp;'VME Notification'!D557&amp;"/"&amp;TEXT('VME Notification'!E557,"dd-mmm-yy")&amp;"/"&amp;'VME Notification'!F557&amp;"/"&amp;'VME Notification'!G557&amp;"/"&amp;'VME Notification'!H557&amp;"/"&amp;'VME Notification'!I557&amp;"/"&amp;'VME Notification'!J557&amp;"/"&amp;'VME Notification'!K557&amp;"/"&amp;'VME Notification'!L557&amp;"/"&amp;'VME Notification'!M557&amp;"/"&amp;'VME Notification'!N557&amp;"/ER")</f>
        <v/>
      </c>
    </row>
    <row r="533" spans="12:14" x14ac:dyDescent="0.25">
      <c r="L533" s="26" t="e">
        <f>IF(VALUE('VME Notification'!#REF!)&gt;=5,1,"")</f>
        <v>#REF!</v>
      </c>
      <c r="N533" s="33" t="str">
        <f>IF('VME Notification'!C558="","","SR/"&amp;'VME Notification'!$C$21&amp;"/"&amp;'VME Notification'!$F$21&amp;"/"&amp;'VME Notification'!$K$21&amp;"/"&amp;'VME Notification'!$N$21&amp;"/"&amp;'VME Notification'!B558&amp;"/ "&amp;"SV/"&amp;'VME Notification'!C558&amp;"/"&amp;'VME Notification'!D558&amp;"/"&amp;TEXT('VME Notification'!E558,"dd-mmm-yy")&amp;"/"&amp;'VME Notification'!F558&amp;"/"&amp;'VME Notification'!G558&amp;"/"&amp;'VME Notification'!H558&amp;"/"&amp;'VME Notification'!I558&amp;"/"&amp;'VME Notification'!J558&amp;"/"&amp;'VME Notification'!K558&amp;"/"&amp;'VME Notification'!L558&amp;"/"&amp;'VME Notification'!M558&amp;"/"&amp;'VME Notification'!N558&amp;"/ER")</f>
        <v/>
      </c>
    </row>
    <row r="534" spans="12:14" x14ac:dyDescent="0.25">
      <c r="L534" s="26" t="e">
        <f>IF(VALUE('VME Notification'!#REF!)&gt;=5,1,"")</f>
        <v>#REF!</v>
      </c>
      <c r="N534" s="33" t="str">
        <f>IF('VME Notification'!C559="","","SR/"&amp;'VME Notification'!$C$21&amp;"/"&amp;'VME Notification'!$F$21&amp;"/"&amp;'VME Notification'!$K$21&amp;"/"&amp;'VME Notification'!$N$21&amp;"/"&amp;'VME Notification'!B559&amp;"/ "&amp;"SV/"&amp;'VME Notification'!C559&amp;"/"&amp;'VME Notification'!D559&amp;"/"&amp;TEXT('VME Notification'!E559,"dd-mmm-yy")&amp;"/"&amp;'VME Notification'!F559&amp;"/"&amp;'VME Notification'!G559&amp;"/"&amp;'VME Notification'!H559&amp;"/"&amp;'VME Notification'!I559&amp;"/"&amp;'VME Notification'!J559&amp;"/"&amp;'VME Notification'!K559&amp;"/"&amp;'VME Notification'!L559&amp;"/"&amp;'VME Notification'!M559&amp;"/"&amp;'VME Notification'!N559&amp;"/ER")</f>
        <v/>
      </c>
    </row>
    <row r="535" spans="12:14" x14ac:dyDescent="0.25">
      <c r="L535" s="26" t="e">
        <f>IF(VALUE('VME Notification'!#REF!)&gt;=5,1,"")</f>
        <v>#REF!</v>
      </c>
      <c r="N535" s="33" t="str">
        <f>IF('VME Notification'!C560="","","SR/"&amp;'VME Notification'!$C$21&amp;"/"&amp;'VME Notification'!$F$21&amp;"/"&amp;'VME Notification'!$K$21&amp;"/"&amp;'VME Notification'!$N$21&amp;"/"&amp;'VME Notification'!B560&amp;"/ "&amp;"SV/"&amp;'VME Notification'!C560&amp;"/"&amp;'VME Notification'!D560&amp;"/"&amp;TEXT('VME Notification'!E560,"dd-mmm-yy")&amp;"/"&amp;'VME Notification'!F560&amp;"/"&amp;'VME Notification'!G560&amp;"/"&amp;'VME Notification'!H560&amp;"/"&amp;'VME Notification'!I560&amp;"/"&amp;'VME Notification'!J560&amp;"/"&amp;'VME Notification'!K560&amp;"/"&amp;'VME Notification'!L560&amp;"/"&amp;'VME Notification'!M560&amp;"/"&amp;'VME Notification'!N560&amp;"/ER")</f>
        <v/>
      </c>
    </row>
    <row r="536" spans="12:14" x14ac:dyDescent="0.25">
      <c r="L536" s="26" t="e">
        <f>IF(VALUE('VME Notification'!#REF!)&gt;=5,1,"")</f>
        <v>#REF!</v>
      </c>
      <c r="N536" s="33" t="str">
        <f>IF('VME Notification'!C561="","","SR/"&amp;'VME Notification'!$C$21&amp;"/"&amp;'VME Notification'!$F$21&amp;"/"&amp;'VME Notification'!$K$21&amp;"/"&amp;'VME Notification'!$N$21&amp;"/"&amp;'VME Notification'!B561&amp;"/ "&amp;"SV/"&amp;'VME Notification'!C561&amp;"/"&amp;'VME Notification'!D561&amp;"/"&amp;TEXT('VME Notification'!E561,"dd-mmm-yy")&amp;"/"&amp;'VME Notification'!F561&amp;"/"&amp;'VME Notification'!G561&amp;"/"&amp;'VME Notification'!H561&amp;"/"&amp;'VME Notification'!I561&amp;"/"&amp;'VME Notification'!J561&amp;"/"&amp;'VME Notification'!K561&amp;"/"&amp;'VME Notification'!L561&amp;"/"&amp;'VME Notification'!M561&amp;"/"&amp;'VME Notification'!N561&amp;"/ER")</f>
        <v/>
      </c>
    </row>
    <row r="537" spans="12:14" x14ac:dyDescent="0.25">
      <c r="L537" s="26" t="e">
        <f>IF(VALUE('VME Notification'!#REF!)&gt;=5,1,"")</f>
        <v>#REF!</v>
      </c>
      <c r="N537" s="33" t="str">
        <f>IF('VME Notification'!C562="","","SR/"&amp;'VME Notification'!$C$21&amp;"/"&amp;'VME Notification'!$F$21&amp;"/"&amp;'VME Notification'!$K$21&amp;"/"&amp;'VME Notification'!$N$21&amp;"/"&amp;'VME Notification'!B562&amp;"/ "&amp;"SV/"&amp;'VME Notification'!C562&amp;"/"&amp;'VME Notification'!D562&amp;"/"&amp;TEXT('VME Notification'!E562,"dd-mmm-yy")&amp;"/"&amp;'VME Notification'!F562&amp;"/"&amp;'VME Notification'!G562&amp;"/"&amp;'VME Notification'!H562&amp;"/"&amp;'VME Notification'!I562&amp;"/"&amp;'VME Notification'!J562&amp;"/"&amp;'VME Notification'!K562&amp;"/"&amp;'VME Notification'!L562&amp;"/"&amp;'VME Notification'!M562&amp;"/"&amp;'VME Notification'!N562&amp;"/ER")</f>
        <v/>
      </c>
    </row>
    <row r="538" spans="12:14" x14ac:dyDescent="0.25">
      <c r="L538" s="26" t="e">
        <f>IF(VALUE('VME Notification'!#REF!)&gt;=5,1,"")</f>
        <v>#REF!</v>
      </c>
      <c r="N538" s="33" t="str">
        <f>IF('VME Notification'!C563="","","SR/"&amp;'VME Notification'!$C$21&amp;"/"&amp;'VME Notification'!$F$21&amp;"/"&amp;'VME Notification'!$K$21&amp;"/"&amp;'VME Notification'!$N$21&amp;"/"&amp;'VME Notification'!B563&amp;"/ "&amp;"SV/"&amp;'VME Notification'!C563&amp;"/"&amp;'VME Notification'!D563&amp;"/"&amp;TEXT('VME Notification'!E563,"dd-mmm-yy")&amp;"/"&amp;'VME Notification'!F563&amp;"/"&amp;'VME Notification'!G563&amp;"/"&amp;'VME Notification'!H563&amp;"/"&amp;'VME Notification'!I563&amp;"/"&amp;'VME Notification'!J563&amp;"/"&amp;'VME Notification'!K563&amp;"/"&amp;'VME Notification'!L563&amp;"/"&amp;'VME Notification'!M563&amp;"/"&amp;'VME Notification'!N563&amp;"/ER")</f>
        <v/>
      </c>
    </row>
    <row r="539" spans="12:14" x14ac:dyDescent="0.25">
      <c r="L539" s="26" t="e">
        <f>IF(VALUE('VME Notification'!#REF!)&gt;=5,1,"")</f>
        <v>#REF!</v>
      </c>
      <c r="N539" s="33" t="str">
        <f>IF('VME Notification'!C564="","","SR/"&amp;'VME Notification'!$C$21&amp;"/"&amp;'VME Notification'!$F$21&amp;"/"&amp;'VME Notification'!$K$21&amp;"/"&amp;'VME Notification'!$N$21&amp;"/"&amp;'VME Notification'!B564&amp;"/ "&amp;"SV/"&amp;'VME Notification'!C564&amp;"/"&amp;'VME Notification'!D564&amp;"/"&amp;TEXT('VME Notification'!E564,"dd-mmm-yy")&amp;"/"&amp;'VME Notification'!F564&amp;"/"&amp;'VME Notification'!G564&amp;"/"&amp;'VME Notification'!H564&amp;"/"&amp;'VME Notification'!I564&amp;"/"&amp;'VME Notification'!J564&amp;"/"&amp;'VME Notification'!K564&amp;"/"&amp;'VME Notification'!L564&amp;"/"&amp;'VME Notification'!M564&amp;"/"&amp;'VME Notification'!N564&amp;"/ER")</f>
        <v/>
      </c>
    </row>
    <row r="540" spans="12:14" x14ac:dyDescent="0.25">
      <c r="L540" s="26" t="e">
        <f>IF(VALUE('VME Notification'!#REF!)&gt;=5,1,"")</f>
        <v>#REF!</v>
      </c>
      <c r="N540" s="33" t="str">
        <f>IF('VME Notification'!C565="","","SR/"&amp;'VME Notification'!$C$21&amp;"/"&amp;'VME Notification'!$F$21&amp;"/"&amp;'VME Notification'!$K$21&amp;"/"&amp;'VME Notification'!$N$21&amp;"/"&amp;'VME Notification'!B565&amp;"/ "&amp;"SV/"&amp;'VME Notification'!C565&amp;"/"&amp;'VME Notification'!D565&amp;"/"&amp;TEXT('VME Notification'!E565,"dd-mmm-yy")&amp;"/"&amp;'VME Notification'!F565&amp;"/"&amp;'VME Notification'!G565&amp;"/"&amp;'VME Notification'!H565&amp;"/"&amp;'VME Notification'!I565&amp;"/"&amp;'VME Notification'!J565&amp;"/"&amp;'VME Notification'!K565&amp;"/"&amp;'VME Notification'!L565&amp;"/"&amp;'VME Notification'!M565&amp;"/"&amp;'VME Notification'!N565&amp;"/ER")</f>
        <v/>
      </c>
    </row>
    <row r="541" spans="12:14" x14ac:dyDescent="0.25">
      <c r="L541" s="26" t="e">
        <f>IF(VALUE('VME Notification'!#REF!)&gt;=5,1,"")</f>
        <v>#REF!</v>
      </c>
      <c r="N541" s="33" t="str">
        <f>IF('VME Notification'!C566="","","SR/"&amp;'VME Notification'!$C$21&amp;"/"&amp;'VME Notification'!$F$21&amp;"/"&amp;'VME Notification'!$K$21&amp;"/"&amp;'VME Notification'!$N$21&amp;"/"&amp;'VME Notification'!B566&amp;"/ "&amp;"SV/"&amp;'VME Notification'!C566&amp;"/"&amp;'VME Notification'!D566&amp;"/"&amp;TEXT('VME Notification'!E566,"dd-mmm-yy")&amp;"/"&amp;'VME Notification'!F566&amp;"/"&amp;'VME Notification'!G566&amp;"/"&amp;'VME Notification'!H566&amp;"/"&amp;'VME Notification'!I566&amp;"/"&amp;'VME Notification'!J566&amp;"/"&amp;'VME Notification'!K566&amp;"/"&amp;'VME Notification'!L566&amp;"/"&amp;'VME Notification'!M566&amp;"/"&amp;'VME Notification'!N566&amp;"/ER")</f>
        <v/>
      </c>
    </row>
    <row r="542" spans="12:14" x14ac:dyDescent="0.25">
      <c r="L542" s="26" t="e">
        <f>IF(VALUE('VME Notification'!#REF!)&gt;=5,1,"")</f>
        <v>#REF!</v>
      </c>
      <c r="N542" s="33" t="str">
        <f>IF('VME Notification'!C567="","","SR/"&amp;'VME Notification'!$C$21&amp;"/"&amp;'VME Notification'!$F$21&amp;"/"&amp;'VME Notification'!$K$21&amp;"/"&amp;'VME Notification'!$N$21&amp;"/"&amp;'VME Notification'!B567&amp;"/ "&amp;"SV/"&amp;'VME Notification'!C567&amp;"/"&amp;'VME Notification'!D567&amp;"/"&amp;TEXT('VME Notification'!E567,"dd-mmm-yy")&amp;"/"&amp;'VME Notification'!F567&amp;"/"&amp;'VME Notification'!G567&amp;"/"&amp;'VME Notification'!H567&amp;"/"&amp;'VME Notification'!I567&amp;"/"&amp;'VME Notification'!J567&amp;"/"&amp;'VME Notification'!K567&amp;"/"&amp;'VME Notification'!L567&amp;"/"&amp;'VME Notification'!M567&amp;"/"&amp;'VME Notification'!N567&amp;"/ER")</f>
        <v/>
      </c>
    </row>
    <row r="543" spans="12:14" x14ac:dyDescent="0.25">
      <c r="L543" s="26" t="e">
        <f>IF(VALUE('VME Notification'!#REF!)&gt;=5,1,"")</f>
        <v>#REF!</v>
      </c>
      <c r="N543" s="33" t="str">
        <f>IF('VME Notification'!C568="","","SR/"&amp;'VME Notification'!$C$21&amp;"/"&amp;'VME Notification'!$F$21&amp;"/"&amp;'VME Notification'!$K$21&amp;"/"&amp;'VME Notification'!$N$21&amp;"/"&amp;'VME Notification'!B568&amp;"/ "&amp;"SV/"&amp;'VME Notification'!C568&amp;"/"&amp;'VME Notification'!D568&amp;"/"&amp;TEXT('VME Notification'!E568,"dd-mmm-yy")&amp;"/"&amp;'VME Notification'!F568&amp;"/"&amp;'VME Notification'!G568&amp;"/"&amp;'VME Notification'!H568&amp;"/"&amp;'VME Notification'!I568&amp;"/"&amp;'VME Notification'!J568&amp;"/"&amp;'VME Notification'!K568&amp;"/"&amp;'VME Notification'!L568&amp;"/"&amp;'VME Notification'!M568&amp;"/"&amp;'VME Notification'!N568&amp;"/ER")</f>
        <v/>
      </c>
    </row>
    <row r="544" spans="12:14" x14ac:dyDescent="0.25">
      <c r="L544" s="26" t="e">
        <f>IF(VALUE('VME Notification'!#REF!)&gt;=5,1,"")</f>
        <v>#REF!</v>
      </c>
      <c r="N544" s="33" t="str">
        <f>IF('VME Notification'!C569="","","SR/"&amp;'VME Notification'!$C$21&amp;"/"&amp;'VME Notification'!$F$21&amp;"/"&amp;'VME Notification'!$K$21&amp;"/"&amp;'VME Notification'!$N$21&amp;"/"&amp;'VME Notification'!B569&amp;"/ "&amp;"SV/"&amp;'VME Notification'!C569&amp;"/"&amp;'VME Notification'!D569&amp;"/"&amp;TEXT('VME Notification'!E569,"dd-mmm-yy")&amp;"/"&amp;'VME Notification'!F569&amp;"/"&amp;'VME Notification'!G569&amp;"/"&amp;'VME Notification'!H569&amp;"/"&amp;'VME Notification'!I569&amp;"/"&amp;'VME Notification'!J569&amp;"/"&amp;'VME Notification'!K569&amp;"/"&amp;'VME Notification'!L569&amp;"/"&amp;'VME Notification'!M569&amp;"/"&amp;'VME Notification'!N569&amp;"/ER")</f>
        <v/>
      </c>
    </row>
    <row r="545" spans="12:14" x14ac:dyDescent="0.25">
      <c r="L545" s="26" t="e">
        <f>IF(VALUE('VME Notification'!#REF!)&gt;=5,1,"")</f>
        <v>#REF!</v>
      </c>
      <c r="N545" s="33" t="str">
        <f>IF('VME Notification'!C570="","","SR/"&amp;'VME Notification'!$C$21&amp;"/"&amp;'VME Notification'!$F$21&amp;"/"&amp;'VME Notification'!$K$21&amp;"/"&amp;'VME Notification'!$N$21&amp;"/"&amp;'VME Notification'!B570&amp;"/ "&amp;"SV/"&amp;'VME Notification'!C570&amp;"/"&amp;'VME Notification'!D570&amp;"/"&amp;TEXT('VME Notification'!E570,"dd-mmm-yy")&amp;"/"&amp;'VME Notification'!F570&amp;"/"&amp;'VME Notification'!G570&amp;"/"&amp;'VME Notification'!H570&amp;"/"&amp;'VME Notification'!I570&amp;"/"&amp;'VME Notification'!J570&amp;"/"&amp;'VME Notification'!K570&amp;"/"&amp;'VME Notification'!L570&amp;"/"&amp;'VME Notification'!M570&amp;"/"&amp;'VME Notification'!N570&amp;"/ER")</f>
        <v/>
      </c>
    </row>
    <row r="546" spans="12:14" x14ac:dyDescent="0.25">
      <c r="L546" s="26" t="e">
        <f>IF(VALUE('VME Notification'!#REF!)&gt;=5,1,"")</f>
        <v>#REF!</v>
      </c>
      <c r="N546" s="33" t="str">
        <f>IF('VME Notification'!C571="","","SR/"&amp;'VME Notification'!$C$21&amp;"/"&amp;'VME Notification'!$F$21&amp;"/"&amp;'VME Notification'!$K$21&amp;"/"&amp;'VME Notification'!$N$21&amp;"/"&amp;'VME Notification'!B571&amp;"/ "&amp;"SV/"&amp;'VME Notification'!C571&amp;"/"&amp;'VME Notification'!D571&amp;"/"&amp;TEXT('VME Notification'!E571,"dd-mmm-yy")&amp;"/"&amp;'VME Notification'!F571&amp;"/"&amp;'VME Notification'!G571&amp;"/"&amp;'VME Notification'!H571&amp;"/"&amp;'VME Notification'!I571&amp;"/"&amp;'VME Notification'!J571&amp;"/"&amp;'VME Notification'!K571&amp;"/"&amp;'VME Notification'!L571&amp;"/"&amp;'VME Notification'!M571&amp;"/"&amp;'VME Notification'!N571&amp;"/ER")</f>
        <v/>
      </c>
    </row>
    <row r="547" spans="12:14" x14ac:dyDescent="0.25">
      <c r="L547" s="26" t="e">
        <f>IF(VALUE('VME Notification'!#REF!)&gt;=5,1,"")</f>
        <v>#REF!</v>
      </c>
      <c r="N547" s="33" t="str">
        <f>IF('VME Notification'!C572="","","SR/"&amp;'VME Notification'!$C$21&amp;"/"&amp;'VME Notification'!$F$21&amp;"/"&amp;'VME Notification'!$K$21&amp;"/"&amp;'VME Notification'!$N$21&amp;"/"&amp;'VME Notification'!B572&amp;"/ "&amp;"SV/"&amp;'VME Notification'!C572&amp;"/"&amp;'VME Notification'!D572&amp;"/"&amp;TEXT('VME Notification'!E572,"dd-mmm-yy")&amp;"/"&amp;'VME Notification'!F572&amp;"/"&amp;'VME Notification'!G572&amp;"/"&amp;'VME Notification'!H572&amp;"/"&amp;'VME Notification'!I572&amp;"/"&amp;'VME Notification'!J572&amp;"/"&amp;'VME Notification'!K572&amp;"/"&amp;'VME Notification'!L572&amp;"/"&amp;'VME Notification'!M572&amp;"/"&amp;'VME Notification'!N572&amp;"/ER")</f>
        <v/>
      </c>
    </row>
    <row r="548" spans="12:14" x14ac:dyDescent="0.25">
      <c r="L548" s="26" t="e">
        <f>IF(VALUE('VME Notification'!#REF!)&gt;=5,1,"")</f>
        <v>#REF!</v>
      </c>
      <c r="N548" s="33" t="str">
        <f>IF('VME Notification'!C573="","","SR/"&amp;'VME Notification'!$C$21&amp;"/"&amp;'VME Notification'!$F$21&amp;"/"&amp;'VME Notification'!$K$21&amp;"/"&amp;'VME Notification'!$N$21&amp;"/"&amp;'VME Notification'!B573&amp;"/ "&amp;"SV/"&amp;'VME Notification'!C573&amp;"/"&amp;'VME Notification'!D573&amp;"/"&amp;TEXT('VME Notification'!E573,"dd-mmm-yy")&amp;"/"&amp;'VME Notification'!F573&amp;"/"&amp;'VME Notification'!G573&amp;"/"&amp;'VME Notification'!H573&amp;"/"&amp;'VME Notification'!I573&amp;"/"&amp;'VME Notification'!J573&amp;"/"&amp;'VME Notification'!K573&amp;"/"&amp;'VME Notification'!L573&amp;"/"&amp;'VME Notification'!M573&amp;"/"&amp;'VME Notification'!N573&amp;"/ER")</f>
        <v/>
      </c>
    </row>
    <row r="549" spans="12:14" x14ac:dyDescent="0.25">
      <c r="L549" s="26" t="e">
        <f>IF(VALUE('VME Notification'!#REF!)&gt;=5,1,"")</f>
        <v>#REF!</v>
      </c>
      <c r="N549" s="33" t="str">
        <f>IF('VME Notification'!C574="","","SR/"&amp;'VME Notification'!$C$21&amp;"/"&amp;'VME Notification'!$F$21&amp;"/"&amp;'VME Notification'!$K$21&amp;"/"&amp;'VME Notification'!$N$21&amp;"/"&amp;'VME Notification'!B574&amp;"/ "&amp;"SV/"&amp;'VME Notification'!C574&amp;"/"&amp;'VME Notification'!D574&amp;"/"&amp;TEXT('VME Notification'!E574,"dd-mmm-yy")&amp;"/"&amp;'VME Notification'!F574&amp;"/"&amp;'VME Notification'!G574&amp;"/"&amp;'VME Notification'!H574&amp;"/"&amp;'VME Notification'!I574&amp;"/"&amp;'VME Notification'!J574&amp;"/"&amp;'VME Notification'!K574&amp;"/"&amp;'VME Notification'!L574&amp;"/"&amp;'VME Notification'!M574&amp;"/"&amp;'VME Notification'!N574&amp;"/ER")</f>
        <v/>
      </c>
    </row>
    <row r="550" spans="12:14" x14ac:dyDescent="0.25">
      <c r="L550" s="26" t="e">
        <f>IF(VALUE('VME Notification'!#REF!)&gt;=5,1,"")</f>
        <v>#REF!</v>
      </c>
      <c r="N550" s="33" t="str">
        <f>IF('VME Notification'!C575="","","SR/"&amp;'VME Notification'!$C$21&amp;"/"&amp;'VME Notification'!$F$21&amp;"/"&amp;'VME Notification'!$K$21&amp;"/"&amp;'VME Notification'!$N$21&amp;"/"&amp;'VME Notification'!B575&amp;"/ "&amp;"SV/"&amp;'VME Notification'!C575&amp;"/"&amp;'VME Notification'!D575&amp;"/"&amp;TEXT('VME Notification'!E575,"dd-mmm-yy")&amp;"/"&amp;'VME Notification'!F575&amp;"/"&amp;'VME Notification'!G575&amp;"/"&amp;'VME Notification'!H575&amp;"/"&amp;'VME Notification'!I575&amp;"/"&amp;'VME Notification'!J575&amp;"/"&amp;'VME Notification'!K575&amp;"/"&amp;'VME Notification'!L575&amp;"/"&amp;'VME Notification'!M575&amp;"/"&amp;'VME Notification'!N575&amp;"/ER")</f>
        <v/>
      </c>
    </row>
    <row r="551" spans="12:14" x14ac:dyDescent="0.25">
      <c r="L551" s="26" t="e">
        <f>IF(VALUE('VME Notification'!#REF!)&gt;=5,1,"")</f>
        <v>#REF!</v>
      </c>
      <c r="N551" s="33" t="str">
        <f>IF('VME Notification'!C576="","","SR/"&amp;'VME Notification'!$C$21&amp;"/"&amp;'VME Notification'!$F$21&amp;"/"&amp;'VME Notification'!$K$21&amp;"/"&amp;'VME Notification'!$N$21&amp;"/"&amp;'VME Notification'!B576&amp;"/ "&amp;"SV/"&amp;'VME Notification'!C576&amp;"/"&amp;'VME Notification'!D576&amp;"/"&amp;TEXT('VME Notification'!E576,"dd-mmm-yy")&amp;"/"&amp;'VME Notification'!F576&amp;"/"&amp;'VME Notification'!G576&amp;"/"&amp;'VME Notification'!H576&amp;"/"&amp;'VME Notification'!I576&amp;"/"&amp;'VME Notification'!J576&amp;"/"&amp;'VME Notification'!K576&amp;"/"&amp;'VME Notification'!L576&amp;"/"&amp;'VME Notification'!M576&amp;"/"&amp;'VME Notification'!N576&amp;"/ER")</f>
        <v/>
      </c>
    </row>
    <row r="552" spans="12:14" x14ac:dyDescent="0.25">
      <c r="L552" s="26" t="e">
        <f>IF(VALUE('VME Notification'!#REF!)&gt;=5,1,"")</f>
        <v>#REF!</v>
      </c>
      <c r="N552" s="33" t="str">
        <f>IF('VME Notification'!C577="","","SR/"&amp;'VME Notification'!$C$21&amp;"/"&amp;'VME Notification'!$F$21&amp;"/"&amp;'VME Notification'!$K$21&amp;"/"&amp;'VME Notification'!$N$21&amp;"/"&amp;'VME Notification'!B577&amp;"/ "&amp;"SV/"&amp;'VME Notification'!C577&amp;"/"&amp;'VME Notification'!D577&amp;"/"&amp;TEXT('VME Notification'!E577,"dd-mmm-yy")&amp;"/"&amp;'VME Notification'!F577&amp;"/"&amp;'VME Notification'!G577&amp;"/"&amp;'VME Notification'!H577&amp;"/"&amp;'VME Notification'!I577&amp;"/"&amp;'VME Notification'!J577&amp;"/"&amp;'VME Notification'!K577&amp;"/"&amp;'VME Notification'!L577&amp;"/"&amp;'VME Notification'!M577&amp;"/"&amp;'VME Notification'!N577&amp;"/ER")</f>
        <v/>
      </c>
    </row>
    <row r="553" spans="12:14" x14ac:dyDescent="0.25">
      <c r="L553" s="26" t="e">
        <f>IF(VALUE('VME Notification'!#REF!)&gt;=5,1,"")</f>
        <v>#REF!</v>
      </c>
      <c r="N553" s="33" t="str">
        <f>IF('VME Notification'!C578="","","SR/"&amp;'VME Notification'!$C$21&amp;"/"&amp;'VME Notification'!$F$21&amp;"/"&amp;'VME Notification'!$K$21&amp;"/"&amp;'VME Notification'!$N$21&amp;"/"&amp;'VME Notification'!B578&amp;"/ "&amp;"SV/"&amp;'VME Notification'!C578&amp;"/"&amp;'VME Notification'!D578&amp;"/"&amp;TEXT('VME Notification'!E578,"dd-mmm-yy")&amp;"/"&amp;'VME Notification'!F578&amp;"/"&amp;'VME Notification'!G578&amp;"/"&amp;'VME Notification'!H578&amp;"/"&amp;'VME Notification'!I578&amp;"/"&amp;'VME Notification'!J578&amp;"/"&amp;'VME Notification'!K578&amp;"/"&amp;'VME Notification'!L578&amp;"/"&amp;'VME Notification'!M578&amp;"/"&amp;'VME Notification'!N578&amp;"/ER")</f>
        <v/>
      </c>
    </row>
    <row r="554" spans="12:14" x14ac:dyDescent="0.25">
      <c r="L554" s="26" t="e">
        <f>IF(VALUE('VME Notification'!#REF!)&gt;=5,1,"")</f>
        <v>#REF!</v>
      </c>
      <c r="N554" s="33" t="str">
        <f>IF('VME Notification'!C579="","","SR/"&amp;'VME Notification'!$C$21&amp;"/"&amp;'VME Notification'!$F$21&amp;"/"&amp;'VME Notification'!$K$21&amp;"/"&amp;'VME Notification'!$N$21&amp;"/"&amp;'VME Notification'!B579&amp;"/ "&amp;"SV/"&amp;'VME Notification'!C579&amp;"/"&amp;'VME Notification'!D579&amp;"/"&amp;TEXT('VME Notification'!E579,"dd-mmm-yy")&amp;"/"&amp;'VME Notification'!F579&amp;"/"&amp;'VME Notification'!G579&amp;"/"&amp;'VME Notification'!H579&amp;"/"&amp;'VME Notification'!I579&amp;"/"&amp;'VME Notification'!J579&amp;"/"&amp;'VME Notification'!K579&amp;"/"&amp;'VME Notification'!L579&amp;"/"&amp;'VME Notification'!M579&amp;"/"&amp;'VME Notification'!N579&amp;"/ER")</f>
        <v/>
      </c>
    </row>
    <row r="555" spans="12:14" x14ac:dyDescent="0.25">
      <c r="L555" s="26" t="e">
        <f>IF(VALUE('VME Notification'!#REF!)&gt;=5,1,"")</f>
        <v>#REF!</v>
      </c>
      <c r="N555" s="33" t="str">
        <f>IF('VME Notification'!C580="","","SR/"&amp;'VME Notification'!$C$21&amp;"/"&amp;'VME Notification'!$F$21&amp;"/"&amp;'VME Notification'!$K$21&amp;"/"&amp;'VME Notification'!$N$21&amp;"/"&amp;'VME Notification'!B580&amp;"/ "&amp;"SV/"&amp;'VME Notification'!C580&amp;"/"&amp;'VME Notification'!D580&amp;"/"&amp;TEXT('VME Notification'!E580,"dd-mmm-yy")&amp;"/"&amp;'VME Notification'!F580&amp;"/"&amp;'VME Notification'!G580&amp;"/"&amp;'VME Notification'!H580&amp;"/"&amp;'VME Notification'!I580&amp;"/"&amp;'VME Notification'!J580&amp;"/"&amp;'VME Notification'!K580&amp;"/"&amp;'VME Notification'!L580&amp;"/"&amp;'VME Notification'!M580&amp;"/"&amp;'VME Notification'!N580&amp;"/ER")</f>
        <v/>
      </c>
    </row>
    <row r="556" spans="12:14" x14ac:dyDescent="0.25">
      <c r="L556" s="26" t="e">
        <f>IF(VALUE('VME Notification'!#REF!)&gt;=5,1,"")</f>
        <v>#REF!</v>
      </c>
      <c r="N556" s="33" t="str">
        <f>IF('VME Notification'!C581="","","SR/"&amp;'VME Notification'!$C$21&amp;"/"&amp;'VME Notification'!$F$21&amp;"/"&amp;'VME Notification'!$K$21&amp;"/"&amp;'VME Notification'!$N$21&amp;"/"&amp;'VME Notification'!B581&amp;"/ "&amp;"SV/"&amp;'VME Notification'!C581&amp;"/"&amp;'VME Notification'!D581&amp;"/"&amp;TEXT('VME Notification'!E581,"dd-mmm-yy")&amp;"/"&amp;'VME Notification'!F581&amp;"/"&amp;'VME Notification'!G581&amp;"/"&amp;'VME Notification'!H581&amp;"/"&amp;'VME Notification'!I581&amp;"/"&amp;'VME Notification'!J581&amp;"/"&amp;'VME Notification'!K581&amp;"/"&amp;'VME Notification'!L581&amp;"/"&amp;'VME Notification'!M581&amp;"/"&amp;'VME Notification'!N581&amp;"/ER")</f>
        <v/>
      </c>
    </row>
    <row r="557" spans="12:14" x14ac:dyDescent="0.25">
      <c r="L557" s="26" t="e">
        <f>IF(VALUE('VME Notification'!#REF!)&gt;=5,1,"")</f>
        <v>#REF!</v>
      </c>
      <c r="N557" s="33" t="str">
        <f>IF('VME Notification'!C582="","","SR/"&amp;'VME Notification'!$C$21&amp;"/"&amp;'VME Notification'!$F$21&amp;"/"&amp;'VME Notification'!$K$21&amp;"/"&amp;'VME Notification'!$N$21&amp;"/"&amp;'VME Notification'!B582&amp;"/ "&amp;"SV/"&amp;'VME Notification'!C582&amp;"/"&amp;'VME Notification'!D582&amp;"/"&amp;TEXT('VME Notification'!E582,"dd-mmm-yy")&amp;"/"&amp;'VME Notification'!F582&amp;"/"&amp;'VME Notification'!G582&amp;"/"&amp;'VME Notification'!H582&amp;"/"&amp;'VME Notification'!I582&amp;"/"&amp;'VME Notification'!J582&amp;"/"&amp;'VME Notification'!K582&amp;"/"&amp;'VME Notification'!L582&amp;"/"&amp;'VME Notification'!M582&amp;"/"&amp;'VME Notification'!N582&amp;"/ER")</f>
        <v/>
      </c>
    </row>
    <row r="558" spans="12:14" x14ac:dyDescent="0.25">
      <c r="L558" s="26" t="e">
        <f>IF(VALUE('VME Notification'!#REF!)&gt;=5,1,"")</f>
        <v>#REF!</v>
      </c>
      <c r="N558" s="33" t="str">
        <f>IF('VME Notification'!C583="","","SR/"&amp;'VME Notification'!$C$21&amp;"/"&amp;'VME Notification'!$F$21&amp;"/"&amp;'VME Notification'!$K$21&amp;"/"&amp;'VME Notification'!$N$21&amp;"/"&amp;'VME Notification'!B583&amp;"/ "&amp;"SV/"&amp;'VME Notification'!C583&amp;"/"&amp;'VME Notification'!D583&amp;"/"&amp;TEXT('VME Notification'!E583,"dd-mmm-yy")&amp;"/"&amp;'VME Notification'!F583&amp;"/"&amp;'VME Notification'!G583&amp;"/"&amp;'VME Notification'!H583&amp;"/"&amp;'VME Notification'!I583&amp;"/"&amp;'VME Notification'!J583&amp;"/"&amp;'VME Notification'!K583&amp;"/"&amp;'VME Notification'!L583&amp;"/"&amp;'VME Notification'!M583&amp;"/"&amp;'VME Notification'!N583&amp;"/ER")</f>
        <v/>
      </c>
    </row>
    <row r="559" spans="12:14" x14ac:dyDescent="0.25">
      <c r="L559" s="26" t="e">
        <f>IF(VALUE('VME Notification'!#REF!)&gt;=5,1,"")</f>
        <v>#REF!</v>
      </c>
      <c r="N559" s="33" t="str">
        <f>IF('VME Notification'!C584="","","SR/"&amp;'VME Notification'!$C$21&amp;"/"&amp;'VME Notification'!$F$21&amp;"/"&amp;'VME Notification'!$K$21&amp;"/"&amp;'VME Notification'!$N$21&amp;"/"&amp;'VME Notification'!B584&amp;"/ "&amp;"SV/"&amp;'VME Notification'!C584&amp;"/"&amp;'VME Notification'!D584&amp;"/"&amp;TEXT('VME Notification'!E584,"dd-mmm-yy")&amp;"/"&amp;'VME Notification'!F584&amp;"/"&amp;'VME Notification'!G584&amp;"/"&amp;'VME Notification'!H584&amp;"/"&amp;'VME Notification'!I584&amp;"/"&amp;'VME Notification'!J584&amp;"/"&amp;'VME Notification'!K584&amp;"/"&amp;'VME Notification'!L584&amp;"/"&amp;'VME Notification'!M584&amp;"/"&amp;'VME Notification'!N584&amp;"/ER")</f>
        <v/>
      </c>
    </row>
    <row r="560" spans="12:14" x14ac:dyDescent="0.25">
      <c r="L560" s="26" t="e">
        <f>IF(VALUE('VME Notification'!#REF!)&gt;=5,1,"")</f>
        <v>#REF!</v>
      </c>
      <c r="N560" s="33" t="str">
        <f>IF('VME Notification'!C585="","","SR/"&amp;'VME Notification'!$C$21&amp;"/"&amp;'VME Notification'!$F$21&amp;"/"&amp;'VME Notification'!$K$21&amp;"/"&amp;'VME Notification'!$N$21&amp;"/"&amp;'VME Notification'!B585&amp;"/ "&amp;"SV/"&amp;'VME Notification'!C585&amp;"/"&amp;'VME Notification'!D585&amp;"/"&amp;TEXT('VME Notification'!E585,"dd-mmm-yy")&amp;"/"&amp;'VME Notification'!F585&amp;"/"&amp;'VME Notification'!G585&amp;"/"&amp;'VME Notification'!H585&amp;"/"&amp;'VME Notification'!I585&amp;"/"&amp;'VME Notification'!J585&amp;"/"&amp;'VME Notification'!K585&amp;"/"&amp;'VME Notification'!L585&amp;"/"&amp;'VME Notification'!M585&amp;"/"&amp;'VME Notification'!N585&amp;"/ER")</f>
        <v/>
      </c>
    </row>
    <row r="561" spans="12:14" x14ac:dyDescent="0.25">
      <c r="L561" s="26" t="e">
        <f>IF(VALUE('VME Notification'!#REF!)&gt;=5,1,"")</f>
        <v>#REF!</v>
      </c>
      <c r="N561" s="33" t="str">
        <f>IF('VME Notification'!C586="","","SR/"&amp;'VME Notification'!$C$21&amp;"/"&amp;'VME Notification'!$F$21&amp;"/"&amp;'VME Notification'!$K$21&amp;"/"&amp;'VME Notification'!$N$21&amp;"/"&amp;'VME Notification'!B586&amp;"/ "&amp;"SV/"&amp;'VME Notification'!C586&amp;"/"&amp;'VME Notification'!D586&amp;"/"&amp;TEXT('VME Notification'!E586,"dd-mmm-yy")&amp;"/"&amp;'VME Notification'!F586&amp;"/"&amp;'VME Notification'!G586&amp;"/"&amp;'VME Notification'!H586&amp;"/"&amp;'VME Notification'!I586&amp;"/"&amp;'VME Notification'!J586&amp;"/"&amp;'VME Notification'!K586&amp;"/"&amp;'VME Notification'!L586&amp;"/"&amp;'VME Notification'!M586&amp;"/"&amp;'VME Notification'!N586&amp;"/ER")</f>
        <v/>
      </c>
    </row>
    <row r="562" spans="12:14" x14ac:dyDescent="0.25">
      <c r="L562" s="26" t="e">
        <f>IF(VALUE('VME Notification'!#REF!)&gt;=5,1,"")</f>
        <v>#REF!</v>
      </c>
      <c r="N562" s="33" t="str">
        <f>IF('VME Notification'!C587="","","SR/"&amp;'VME Notification'!$C$21&amp;"/"&amp;'VME Notification'!$F$21&amp;"/"&amp;'VME Notification'!$K$21&amp;"/"&amp;'VME Notification'!$N$21&amp;"/"&amp;'VME Notification'!B587&amp;"/ "&amp;"SV/"&amp;'VME Notification'!C587&amp;"/"&amp;'VME Notification'!D587&amp;"/"&amp;TEXT('VME Notification'!E587,"dd-mmm-yy")&amp;"/"&amp;'VME Notification'!F587&amp;"/"&amp;'VME Notification'!G587&amp;"/"&amp;'VME Notification'!H587&amp;"/"&amp;'VME Notification'!I587&amp;"/"&amp;'VME Notification'!J587&amp;"/"&amp;'VME Notification'!K587&amp;"/"&amp;'VME Notification'!L587&amp;"/"&amp;'VME Notification'!M587&amp;"/"&amp;'VME Notification'!N587&amp;"/ER")</f>
        <v/>
      </c>
    </row>
    <row r="563" spans="12:14" x14ac:dyDescent="0.25">
      <c r="L563" s="26" t="e">
        <f>IF(VALUE('VME Notification'!#REF!)&gt;=5,1,"")</f>
        <v>#REF!</v>
      </c>
      <c r="N563" s="33" t="str">
        <f>IF('VME Notification'!C588="","","SR/"&amp;'VME Notification'!$C$21&amp;"/"&amp;'VME Notification'!$F$21&amp;"/"&amp;'VME Notification'!$K$21&amp;"/"&amp;'VME Notification'!$N$21&amp;"/"&amp;'VME Notification'!B588&amp;"/ "&amp;"SV/"&amp;'VME Notification'!C588&amp;"/"&amp;'VME Notification'!D588&amp;"/"&amp;TEXT('VME Notification'!E588,"dd-mmm-yy")&amp;"/"&amp;'VME Notification'!F588&amp;"/"&amp;'VME Notification'!G588&amp;"/"&amp;'VME Notification'!H588&amp;"/"&amp;'VME Notification'!I588&amp;"/"&amp;'VME Notification'!J588&amp;"/"&amp;'VME Notification'!K588&amp;"/"&amp;'VME Notification'!L588&amp;"/"&amp;'VME Notification'!M588&amp;"/"&amp;'VME Notification'!N588&amp;"/ER")</f>
        <v/>
      </c>
    </row>
    <row r="564" spans="12:14" x14ac:dyDescent="0.25">
      <c r="L564" s="26" t="e">
        <f>IF(VALUE('VME Notification'!#REF!)&gt;=5,1,"")</f>
        <v>#REF!</v>
      </c>
      <c r="N564" s="33" t="str">
        <f>IF('VME Notification'!C589="","","SR/"&amp;'VME Notification'!$C$21&amp;"/"&amp;'VME Notification'!$F$21&amp;"/"&amp;'VME Notification'!$K$21&amp;"/"&amp;'VME Notification'!$N$21&amp;"/"&amp;'VME Notification'!B589&amp;"/ "&amp;"SV/"&amp;'VME Notification'!C589&amp;"/"&amp;'VME Notification'!D589&amp;"/"&amp;TEXT('VME Notification'!E589,"dd-mmm-yy")&amp;"/"&amp;'VME Notification'!F589&amp;"/"&amp;'VME Notification'!G589&amp;"/"&amp;'VME Notification'!H589&amp;"/"&amp;'VME Notification'!I589&amp;"/"&amp;'VME Notification'!J589&amp;"/"&amp;'VME Notification'!K589&amp;"/"&amp;'VME Notification'!L589&amp;"/"&amp;'VME Notification'!M589&amp;"/"&amp;'VME Notification'!N589&amp;"/ER")</f>
        <v/>
      </c>
    </row>
    <row r="565" spans="12:14" x14ac:dyDescent="0.25">
      <c r="L565" s="26" t="e">
        <f>IF(VALUE('VME Notification'!#REF!)&gt;=5,1,"")</f>
        <v>#REF!</v>
      </c>
      <c r="N565" s="33" t="str">
        <f>IF('VME Notification'!C590="","","SR/"&amp;'VME Notification'!$C$21&amp;"/"&amp;'VME Notification'!$F$21&amp;"/"&amp;'VME Notification'!$K$21&amp;"/"&amp;'VME Notification'!$N$21&amp;"/"&amp;'VME Notification'!B590&amp;"/ "&amp;"SV/"&amp;'VME Notification'!C590&amp;"/"&amp;'VME Notification'!D590&amp;"/"&amp;TEXT('VME Notification'!E590,"dd-mmm-yy")&amp;"/"&amp;'VME Notification'!F590&amp;"/"&amp;'VME Notification'!G590&amp;"/"&amp;'VME Notification'!H590&amp;"/"&amp;'VME Notification'!I590&amp;"/"&amp;'VME Notification'!J590&amp;"/"&amp;'VME Notification'!K590&amp;"/"&amp;'VME Notification'!L590&amp;"/"&amp;'VME Notification'!M590&amp;"/"&amp;'VME Notification'!N590&amp;"/ER")</f>
        <v/>
      </c>
    </row>
    <row r="566" spans="12:14" x14ac:dyDescent="0.25">
      <c r="L566" s="26" t="e">
        <f>IF(VALUE('VME Notification'!#REF!)&gt;=5,1,"")</f>
        <v>#REF!</v>
      </c>
      <c r="N566" s="33" t="str">
        <f>IF('VME Notification'!C591="","","SR/"&amp;'VME Notification'!$C$21&amp;"/"&amp;'VME Notification'!$F$21&amp;"/"&amp;'VME Notification'!$K$21&amp;"/"&amp;'VME Notification'!$N$21&amp;"/"&amp;'VME Notification'!B591&amp;"/ "&amp;"SV/"&amp;'VME Notification'!C591&amp;"/"&amp;'VME Notification'!D591&amp;"/"&amp;TEXT('VME Notification'!E591,"dd-mmm-yy")&amp;"/"&amp;'VME Notification'!F591&amp;"/"&amp;'VME Notification'!G591&amp;"/"&amp;'VME Notification'!H591&amp;"/"&amp;'VME Notification'!I591&amp;"/"&amp;'VME Notification'!J591&amp;"/"&amp;'VME Notification'!K591&amp;"/"&amp;'VME Notification'!L591&amp;"/"&amp;'VME Notification'!M591&amp;"/"&amp;'VME Notification'!N591&amp;"/ER")</f>
        <v/>
      </c>
    </row>
    <row r="567" spans="12:14" x14ac:dyDescent="0.25">
      <c r="L567" s="26" t="e">
        <f>IF(VALUE('VME Notification'!#REF!)&gt;=5,1,"")</f>
        <v>#REF!</v>
      </c>
      <c r="N567" s="33" t="str">
        <f>IF('VME Notification'!C592="","","SR/"&amp;'VME Notification'!$C$21&amp;"/"&amp;'VME Notification'!$F$21&amp;"/"&amp;'VME Notification'!$K$21&amp;"/"&amp;'VME Notification'!$N$21&amp;"/"&amp;'VME Notification'!B592&amp;"/ "&amp;"SV/"&amp;'VME Notification'!C592&amp;"/"&amp;'VME Notification'!D592&amp;"/"&amp;TEXT('VME Notification'!E592,"dd-mmm-yy")&amp;"/"&amp;'VME Notification'!F592&amp;"/"&amp;'VME Notification'!G592&amp;"/"&amp;'VME Notification'!H592&amp;"/"&amp;'VME Notification'!I592&amp;"/"&amp;'VME Notification'!J592&amp;"/"&amp;'VME Notification'!K592&amp;"/"&amp;'VME Notification'!L592&amp;"/"&amp;'VME Notification'!M592&amp;"/"&amp;'VME Notification'!N592&amp;"/ER")</f>
        <v/>
      </c>
    </row>
    <row r="568" spans="12:14" x14ac:dyDescent="0.25">
      <c r="L568" s="26" t="e">
        <f>IF(VALUE('VME Notification'!#REF!)&gt;=5,1,"")</f>
        <v>#REF!</v>
      </c>
      <c r="N568" s="33" t="str">
        <f>IF('VME Notification'!C593="","","SR/"&amp;'VME Notification'!$C$21&amp;"/"&amp;'VME Notification'!$F$21&amp;"/"&amp;'VME Notification'!$K$21&amp;"/"&amp;'VME Notification'!$N$21&amp;"/"&amp;'VME Notification'!B593&amp;"/ "&amp;"SV/"&amp;'VME Notification'!C593&amp;"/"&amp;'VME Notification'!D593&amp;"/"&amp;TEXT('VME Notification'!E593,"dd-mmm-yy")&amp;"/"&amp;'VME Notification'!F593&amp;"/"&amp;'VME Notification'!G593&amp;"/"&amp;'VME Notification'!H593&amp;"/"&amp;'VME Notification'!I593&amp;"/"&amp;'VME Notification'!J593&amp;"/"&amp;'VME Notification'!K593&amp;"/"&amp;'VME Notification'!L593&amp;"/"&amp;'VME Notification'!M593&amp;"/"&amp;'VME Notification'!N593&amp;"/ER")</f>
        <v/>
      </c>
    </row>
    <row r="569" spans="12:14" x14ac:dyDescent="0.25">
      <c r="L569" s="26" t="e">
        <f>IF(VALUE('VME Notification'!#REF!)&gt;=5,1,"")</f>
        <v>#REF!</v>
      </c>
      <c r="N569" s="33" t="str">
        <f>IF('VME Notification'!C594="","","SR/"&amp;'VME Notification'!$C$21&amp;"/"&amp;'VME Notification'!$F$21&amp;"/"&amp;'VME Notification'!$K$21&amp;"/"&amp;'VME Notification'!$N$21&amp;"/"&amp;'VME Notification'!B594&amp;"/ "&amp;"SV/"&amp;'VME Notification'!C594&amp;"/"&amp;'VME Notification'!D594&amp;"/"&amp;TEXT('VME Notification'!E594,"dd-mmm-yy")&amp;"/"&amp;'VME Notification'!F594&amp;"/"&amp;'VME Notification'!G594&amp;"/"&amp;'VME Notification'!H594&amp;"/"&amp;'VME Notification'!I594&amp;"/"&amp;'VME Notification'!J594&amp;"/"&amp;'VME Notification'!K594&amp;"/"&amp;'VME Notification'!L594&amp;"/"&amp;'VME Notification'!M594&amp;"/"&amp;'VME Notification'!N594&amp;"/ER")</f>
        <v/>
      </c>
    </row>
    <row r="570" spans="12:14" x14ac:dyDescent="0.25">
      <c r="L570" s="26" t="e">
        <f>IF(VALUE('VME Notification'!#REF!)&gt;=5,1,"")</f>
        <v>#REF!</v>
      </c>
      <c r="N570" s="33" t="str">
        <f>IF('VME Notification'!C595="","","SR/"&amp;'VME Notification'!$C$21&amp;"/"&amp;'VME Notification'!$F$21&amp;"/"&amp;'VME Notification'!$K$21&amp;"/"&amp;'VME Notification'!$N$21&amp;"/"&amp;'VME Notification'!B595&amp;"/ "&amp;"SV/"&amp;'VME Notification'!C595&amp;"/"&amp;'VME Notification'!D595&amp;"/"&amp;TEXT('VME Notification'!E595,"dd-mmm-yy")&amp;"/"&amp;'VME Notification'!F595&amp;"/"&amp;'VME Notification'!G595&amp;"/"&amp;'VME Notification'!H595&amp;"/"&amp;'VME Notification'!I595&amp;"/"&amp;'VME Notification'!J595&amp;"/"&amp;'VME Notification'!K595&amp;"/"&amp;'VME Notification'!L595&amp;"/"&amp;'VME Notification'!M595&amp;"/"&amp;'VME Notification'!N595&amp;"/ER")</f>
        <v/>
      </c>
    </row>
    <row r="571" spans="12:14" x14ac:dyDescent="0.25">
      <c r="L571" s="26" t="e">
        <f>IF(VALUE('VME Notification'!#REF!)&gt;=5,1,"")</f>
        <v>#REF!</v>
      </c>
      <c r="N571" s="33" t="str">
        <f>IF('VME Notification'!C596="","","SR/"&amp;'VME Notification'!$C$21&amp;"/"&amp;'VME Notification'!$F$21&amp;"/"&amp;'VME Notification'!$K$21&amp;"/"&amp;'VME Notification'!$N$21&amp;"/"&amp;'VME Notification'!B596&amp;"/ "&amp;"SV/"&amp;'VME Notification'!C596&amp;"/"&amp;'VME Notification'!D596&amp;"/"&amp;TEXT('VME Notification'!E596,"dd-mmm-yy")&amp;"/"&amp;'VME Notification'!F596&amp;"/"&amp;'VME Notification'!G596&amp;"/"&amp;'VME Notification'!H596&amp;"/"&amp;'VME Notification'!I596&amp;"/"&amp;'VME Notification'!J596&amp;"/"&amp;'VME Notification'!K596&amp;"/"&amp;'VME Notification'!L596&amp;"/"&amp;'VME Notification'!M596&amp;"/"&amp;'VME Notification'!N596&amp;"/ER")</f>
        <v/>
      </c>
    </row>
    <row r="572" spans="12:14" x14ac:dyDescent="0.25">
      <c r="L572" s="26" t="e">
        <f>IF(VALUE('VME Notification'!#REF!)&gt;=5,1,"")</f>
        <v>#REF!</v>
      </c>
      <c r="N572" s="33" t="str">
        <f>IF('VME Notification'!C597="","","SR/"&amp;'VME Notification'!$C$21&amp;"/"&amp;'VME Notification'!$F$21&amp;"/"&amp;'VME Notification'!$K$21&amp;"/"&amp;'VME Notification'!$N$21&amp;"/"&amp;'VME Notification'!B597&amp;"/ "&amp;"SV/"&amp;'VME Notification'!C597&amp;"/"&amp;'VME Notification'!D597&amp;"/"&amp;TEXT('VME Notification'!E597,"dd-mmm-yy")&amp;"/"&amp;'VME Notification'!F597&amp;"/"&amp;'VME Notification'!G597&amp;"/"&amp;'VME Notification'!H597&amp;"/"&amp;'VME Notification'!I597&amp;"/"&amp;'VME Notification'!J597&amp;"/"&amp;'VME Notification'!K597&amp;"/"&amp;'VME Notification'!L597&amp;"/"&amp;'VME Notification'!M597&amp;"/"&amp;'VME Notification'!N597&amp;"/ER")</f>
        <v/>
      </c>
    </row>
    <row r="573" spans="12:14" x14ac:dyDescent="0.25">
      <c r="L573" s="26" t="e">
        <f>IF(VALUE('VME Notification'!#REF!)&gt;=5,1,"")</f>
        <v>#REF!</v>
      </c>
      <c r="N573" s="33" t="str">
        <f>IF('VME Notification'!C598="","","SR/"&amp;'VME Notification'!$C$21&amp;"/"&amp;'VME Notification'!$F$21&amp;"/"&amp;'VME Notification'!$K$21&amp;"/"&amp;'VME Notification'!$N$21&amp;"/"&amp;'VME Notification'!B598&amp;"/ "&amp;"SV/"&amp;'VME Notification'!C598&amp;"/"&amp;'VME Notification'!D598&amp;"/"&amp;TEXT('VME Notification'!E598,"dd-mmm-yy")&amp;"/"&amp;'VME Notification'!F598&amp;"/"&amp;'VME Notification'!G598&amp;"/"&amp;'VME Notification'!H598&amp;"/"&amp;'VME Notification'!I598&amp;"/"&amp;'VME Notification'!J598&amp;"/"&amp;'VME Notification'!K598&amp;"/"&amp;'VME Notification'!L598&amp;"/"&amp;'VME Notification'!M598&amp;"/"&amp;'VME Notification'!N598&amp;"/ER")</f>
        <v/>
      </c>
    </row>
    <row r="574" spans="12:14" x14ac:dyDescent="0.25">
      <c r="L574" s="26" t="e">
        <f>IF(VALUE('VME Notification'!#REF!)&gt;=5,1,"")</f>
        <v>#REF!</v>
      </c>
      <c r="N574" s="33" t="str">
        <f>IF('VME Notification'!C599="","","SR/"&amp;'VME Notification'!$C$21&amp;"/"&amp;'VME Notification'!$F$21&amp;"/"&amp;'VME Notification'!$K$21&amp;"/"&amp;'VME Notification'!$N$21&amp;"/"&amp;'VME Notification'!B599&amp;"/ "&amp;"SV/"&amp;'VME Notification'!C599&amp;"/"&amp;'VME Notification'!D599&amp;"/"&amp;TEXT('VME Notification'!E599,"dd-mmm-yy")&amp;"/"&amp;'VME Notification'!F599&amp;"/"&amp;'VME Notification'!G599&amp;"/"&amp;'VME Notification'!H599&amp;"/"&amp;'VME Notification'!I599&amp;"/"&amp;'VME Notification'!J599&amp;"/"&amp;'VME Notification'!K599&amp;"/"&amp;'VME Notification'!L599&amp;"/"&amp;'VME Notification'!M599&amp;"/"&amp;'VME Notification'!N599&amp;"/ER")</f>
        <v/>
      </c>
    </row>
    <row r="575" spans="12:14" x14ac:dyDescent="0.25">
      <c r="L575" s="26" t="e">
        <f>IF(VALUE('VME Notification'!#REF!)&gt;=5,1,"")</f>
        <v>#REF!</v>
      </c>
      <c r="N575" s="33" t="str">
        <f>IF('VME Notification'!C600="","","SR/"&amp;'VME Notification'!$C$21&amp;"/"&amp;'VME Notification'!$F$21&amp;"/"&amp;'VME Notification'!$K$21&amp;"/"&amp;'VME Notification'!$N$21&amp;"/"&amp;'VME Notification'!B600&amp;"/ "&amp;"SV/"&amp;'VME Notification'!C600&amp;"/"&amp;'VME Notification'!D600&amp;"/"&amp;TEXT('VME Notification'!E600,"dd-mmm-yy")&amp;"/"&amp;'VME Notification'!F600&amp;"/"&amp;'VME Notification'!G600&amp;"/"&amp;'VME Notification'!H600&amp;"/"&amp;'VME Notification'!I600&amp;"/"&amp;'VME Notification'!J600&amp;"/"&amp;'VME Notification'!K600&amp;"/"&amp;'VME Notification'!L600&amp;"/"&amp;'VME Notification'!M600&amp;"/"&amp;'VME Notification'!N600&amp;"/ER")</f>
        <v/>
      </c>
    </row>
    <row r="576" spans="12:14" x14ac:dyDescent="0.25">
      <c r="L576" s="26" t="e">
        <f>IF(VALUE('VME Notification'!#REF!)&gt;=5,1,"")</f>
        <v>#REF!</v>
      </c>
      <c r="N576" s="33" t="str">
        <f>IF('VME Notification'!C601="","","SR/"&amp;'VME Notification'!$C$21&amp;"/"&amp;'VME Notification'!$F$21&amp;"/"&amp;'VME Notification'!$K$21&amp;"/"&amp;'VME Notification'!$N$21&amp;"/"&amp;'VME Notification'!B601&amp;"/ "&amp;"SV/"&amp;'VME Notification'!C601&amp;"/"&amp;'VME Notification'!D601&amp;"/"&amp;TEXT('VME Notification'!E601,"dd-mmm-yy")&amp;"/"&amp;'VME Notification'!F601&amp;"/"&amp;'VME Notification'!G601&amp;"/"&amp;'VME Notification'!H601&amp;"/"&amp;'VME Notification'!I601&amp;"/"&amp;'VME Notification'!J601&amp;"/"&amp;'VME Notification'!K601&amp;"/"&amp;'VME Notification'!L601&amp;"/"&amp;'VME Notification'!M601&amp;"/"&amp;'VME Notification'!N601&amp;"/ER")</f>
        <v/>
      </c>
    </row>
    <row r="577" spans="12:14" x14ac:dyDescent="0.25">
      <c r="L577" s="26" t="e">
        <f>IF(VALUE('VME Notification'!#REF!)&gt;=5,1,"")</f>
        <v>#REF!</v>
      </c>
      <c r="N577" s="33" t="str">
        <f>IF('VME Notification'!C602="","","SR/"&amp;'VME Notification'!$C$21&amp;"/"&amp;'VME Notification'!$F$21&amp;"/"&amp;'VME Notification'!$K$21&amp;"/"&amp;'VME Notification'!$N$21&amp;"/"&amp;'VME Notification'!B602&amp;"/ "&amp;"SV/"&amp;'VME Notification'!C602&amp;"/"&amp;'VME Notification'!D602&amp;"/"&amp;TEXT('VME Notification'!E602,"dd-mmm-yy")&amp;"/"&amp;'VME Notification'!F602&amp;"/"&amp;'VME Notification'!G602&amp;"/"&amp;'VME Notification'!H602&amp;"/"&amp;'VME Notification'!I602&amp;"/"&amp;'VME Notification'!J602&amp;"/"&amp;'VME Notification'!K602&amp;"/"&amp;'VME Notification'!L602&amp;"/"&amp;'VME Notification'!M602&amp;"/"&amp;'VME Notification'!N602&amp;"/ER")</f>
        <v/>
      </c>
    </row>
    <row r="578" spans="12:14" x14ac:dyDescent="0.25">
      <c r="L578" s="26" t="e">
        <f>IF(VALUE('VME Notification'!#REF!)&gt;=5,1,"")</f>
        <v>#REF!</v>
      </c>
      <c r="N578" s="33" t="str">
        <f>IF('VME Notification'!C603="","","SR/"&amp;'VME Notification'!$C$21&amp;"/"&amp;'VME Notification'!$F$21&amp;"/"&amp;'VME Notification'!$K$21&amp;"/"&amp;'VME Notification'!$N$21&amp;"/"&amp;'VME Notification'!B603&amp;"/ "&amp;"SV/"&amp;'VME Notification'!C603&amp;"/"&amp;'VME Notification'!D603&amp;"/"&amp;TEXT('VME Notification'!E603,"dd-mmm-yy")&amp;"/"&amp;'VME Notification'!F603&amp;"/"&amp;'VME Notification'!G603&amp;"/"&amp;'VME Notification'!H603&amp;"/"&amp;'VME Notification'!I603&amp;"/"&amp;'VME Notification'!J603&amp;"/"&amp;'VME Notification'!K603&amp;"/"&amp;'VME Notification'!L603&amp;"/"&amp;'VME Notification'!M603&amp;"/"&amp;'VME Notification'!N603&amp;"/ER")</f>
        <v/>
      </c>
    </row>
    <row r="579" spans="12:14" x14ac:dyDescent="0.25">
      <c r="L579" s="26" t="e">
        <f>IF(VALUE('VME Notification'!#REF!)&gt;=5,1,"")</f>
        <v>#REF!</v>
      </c>
      <c r="N579" s="33" t="str">
        <f>IF('VME Notification'!C604="","","SR/"&amp;'VME Notification'!$C$21&amp;"/"&amp;'VME Notification'!$F$21&amp;"/"&amp;'VME Notification'!$K$21&amp;"/"&amp;'VME Notification'!$N$21&amp;"/"&amp;'VME Notification'!B604&amp;"/ "&amp;"SV/"&amp;'VME Notification'!C604&amp;"/"&amp;'VME Notification'!D604&amp;"/"&amp;TEXT('VME Notification'!E604,"dd-mmm-yy")&amp;"/"&amp;'VME Notification'!F604&amp;"/"&amp;'VME Notification'!G604&amp;"/"&amp;'VME Notification'!H604&amp;"/"&amp;'VME Notification'!I604&amp;"/"&amp;'VME Notification'!J604&amp;"/"&amp;'VME Notification'!K604&amp;"/"&amp;'VME Notification'!L604&amp;"/"&amp;'VME Notification'!M604&amp;"/"&amp;'VME Notification'!N604&amp;"/ER")</f>
        <v/>
      </c>
    </row>
    <row r="580" spans="12:14" x14ac:dyDescent="0.25">
      <c r="L580" s="26" t="e">
        <f>IF(VALUE('VME Notification'!#REF!)&gt;=5,1,"")</f>
        <v>#REF!</v>
      </c>
      <c r="N580" s="33" t="str">
        <f>IF('VME Notification'!C605="","","SR/"&amp;'VME Notification'!$C$21&amp;"/"&amp;'VME Notification'!$F$21&amp;"/"&amp;'VME Notification'!$K$21&amp;"/"&amp;'VME Notification'!$N$21&amp;"/"&amp;'VME Notification'!B605&amp;"/ "&amp;"SV/"&amp;'VME Notification'!C605&amp;"/"&amp;'VME Notification'!D605&amp;"/"&amp;TEXT('VME Notification'!E605,"dd-mmm-yy")&amp;"/"&amp;'VME Notification'!F605&amp;"/"&amp;'VME Notification'!G605&amp;"/"&amp;'VME Notification'!H605&amp;"/"&amp;'VME Notification'!I605&amp;"/"&amp;'VME Notification'!J605&amp;"/"&amp;'VME Notification'!K605&amp;"/"&amp;'VME Notification'!L605&amp;"/"&amp;'VME Notification'!M605&amp;"/"&amp;'VME Notification'!N605&amp;"/ER")</f>
        <v/>
      </c>
    </row>
    <row r="581" spans="12:14" x14ac:dyDescent="0.25">
      <c r="L581" s="26" t="e">
        <f>IF(VALUE('VME Notification'!#REF!)&gt;=5,1,"")</f>
        <v>#REF!</v>
      </c>
      <c r="N581" s="33" t="str">
        <f>IF('VME Notification'!C606="","","SR/"&amp;'VME Notification'!$C$21&amp;"/"&amp;'VME Notification'!$F$21&amp;"/"&amp;'VME Notification'!$K$21&amp;"/"&amp;'VME Notification'!$N$21&amp;"/"&amp;'VME Notification'!B606&amp;"/ "&amp;"SV/"&amp;'VME Notification'!C606&amp;"/"&amp;'VME Notification'!D606&amp;"/"&amp;TEXT('VME Notification'!E606,"dd-mmm-yy")&amp;"/"&amp;'VME Notification'!F606&amp;"/"&amp;'VME Notification'!G606&amp;"/"&amp;'VME Notification'!H606&amp;"/"&amp;'VME Notification'!I606&amp;"/"&amp;'VME Notification'!J606&amp;"/"&amp;'VME Notification'!K606&amp;"/"&amp;'VME Notification'!L606&amp;"/"&amp;'VME Notification'!M606&amp;"/"&amp;'VME Notification'!N606&amp;"/ER")</f>
        <v/>
      </c>
    </row>
    <row r="582" spans="12:14" x14ac:dyDescent="0.25">
      <c r="L582" s="26" t="e">
        <f>IF(VALUE('VME Notification'!#REF!)&gt;=5,1,"")</f>
        <v>#REF!</v>
      </c>
      <c r="N582" s="33" t="str">
        <f>IF('VME Notification'!C607="","","SR/"&amp;'VME Notification'!$C$21&amp;"/"&amp;'VME Notification'!$F$21&amp;"/"&amp;'VME Notification'!$K$21&amp;"/"&amp;'VME Notification'!$N$21&amp;"/"&amp;'VME Notification'!B607&amp;"/ "&amp;"SV/"&amp;'VME Notification'!C607&amp;"/"&amp;'VME Notification'!D607&amp;"/"&amp;TEXT('VME Notification'!E607,"dd-mmm-yy")&amp;"/"&amp;'VME Notification'!F607&amp;"/"&amp;'VME Notification'!G607&amp;"/"&amp;'VME Notification'!H607&amp;"/"&amp;'VME Notification'!I607&amp;"/"&amp;'VME Notification'!J607&amp;"/"&amp;'VME Notification'!K607&amp;"/"&amp;'VME Notification'!L607&amp;"/"&amp;'VME Notification'!M607&amp;"/"&amp;'VME Notification'!N607&amp;"/ER")</f>
        <v/>
      </c>
    </row>
    <row r="583" spans="12:14" x14ac:dyDescent="0.25">
      <c r="L583" s="26" t="e">
        <f>IF(VALUE('VME Notification'!#REF!)&gt;=5,1,"")</f>
        <v>#REF!</v>
      </c>
      <c r="N583" s="33" t="str">
        <f>IF('VME Notification'!C608="","","SR/"&amp;'VME Notification'!$C$21&amp;"/"&amp;'VME Notification'!$F$21&amp;"/"&amp;'VME Notification'!$K$21&amp;"/"&amp;'VME Notification'!$N$21&amp;"/"&amp;'VME Notification'!B608&amp;"/ "&amp;"SV/"&amp;'VME Notification'!C608&amp;"/"&amp;'VME Notification'!D608&amp;"/"&amp;TEXT('VME Notification'!E608,"dd-mmm-yy")&amp;"/"&amp;'VME Notification'!F608&amp;"/"&amp;'VME Notification'!G608&amp;"/"&amp;'VME Notification'!H608&amp;"/"&amp;'VME Notification'!I608&amp;"/"&amp;'VME Notification'!J608&amp;"/"&amp;'VME Notification'!K608&amp;"/"&amp;'VME Notification'!L608&amp;"/"&amp;'VME Notification'!M608&amp;"/"&amp;'VME Notification'!N608&amp;"/ER")</f>
        <v/>
      </c>
    </row>
    <row r="584" spans="12:14" x14ac:dyDescent="0.25">
      <c r="L584" s="26" t="e">
        <f>IF(VALUE('VME Notification'!#REF!)&gt;=5,1,"")</f>
        <v>#REF!</v>
      </c>
      <c r="N584" s="33" t="str">
        <f>IF('VME Notification'!C609="","","SR/"&amp;'VME Notification'!$C$21&amp;"/"&amp;'VME Notification'!$F$21&amp;"/"&amp;'VME Notification'!$K$21&amp;"/"&amp;'VME Notification'!$N$21&amp;"/"&amp;'VME Notification'!B609&amp;"/ "&amp;"SV/"&amp;'VME Notification'!C609&amp;"/"&amp;'VME Notification'!D609&amp;"/"&amp;TEXT('VME Notification'!E609,"dd-mmm-yy")&amp;"/"&amp;'VME Notification'!F609&amp;"/"&amp;'VME Notification'!G609&amp;"/"&amp;'VME Notification'!H609&amp;"/"&amp;'VME Notification'!I609&amp;"/"&amp;'VME Notification'!J609&amp;"/"&amp;'VME Notification'!K609&amp;"/"&amp;'VME Notification'!L609&amp;"/"&amp;'VME Notification'!M609&amp;"/"&amp;'VME Notification'!N609&amp;"/ER")</f>
        <v/>
      </c>
    </row>
    <row r="585" spans="12:14" x14ac:dyDescent="0.25">
      <c r="L585" s="26" t="e">
        <f>IF(VALUE('VME Notification'!#REF!)&gt;=5,1,"")</f>
        <v>#REF!</v>
      </c>
      <c r="N585" s="33" t="str">
        <f>IF('VME Notification'!C610="","","SR/"&amp;'VME Notification'!$C$21&amp;"/"&amp;'VME Notification'!$F$21&amp;"/"&amp;'VME Notification'!$K$21&amp;"/"&amp;'VME Notification'!$N$21&amp;"/"&amp;'VME Notification'!B610&amp;"/ "&amp;"SV/"&amp;'VME Notification'!C610&amp;"/"&amp;'VME Notification'!D610&amp;"/"&amp;TEXT('VME Notification'!E610,"dd-mmm-yy")&amp;"/"&amp;'VME Notification'!F610&amp;"/"&amp;'VME Notification'!G610&amp;"/"&amp;'VME Notification'!H610&amp;"/"&amp;'VME Notification'!I610&amp;"/"&amp;'VME Notification'!J610&amp;"/"&amp;'VME Notification'!K610&amp;"/"&amp;'VME Notification'!L610&amp;"/"&amp;'VME Notification'!M610&amp;"/"&amp;'VME Notification'!N610&amp;"/ER")</f>
        <v/>
      </c>
    </row>
    <row r="586" spans="12:14" x14ac:dyDescent="0.25">
      <c r="L586" s="26" t="e">
        <f>IF(VALUE('VME Notification'!#REF!)&gt;=5,1,"")</f>
        <v>#REF!</v>
      </c>
      <c r="N586" s="33" t="str">
        <f>IF('VME Notification'!C611="","","SR/"&amp;'VME Notification'!$C$21&amp;"/"&amp;'VME Notification'!$F$21&amp;"/"&amp;'VME Notification'!$K$21&amp;"/"&amp;'VME Notification'!$N$21&amp;"/"&amp;'VME Notification'!B611&amp;"/ "&amp;"SV/"&amp;'VME Notification'!C611&amp;"/"&amp;'VME Notification'!D611&amp;"/"&amp;TEXT('VME Notification'!E611,"dd-mmm-yy")&amp;"/"&amp;'VME Notification'!F611&amp;"/"&amp;'VME Notification'!G611&amp;"/"&amp;'VME Notification'!H611&amp;"/"&amp;'VME Notification'!I611&amp;"/"&amp;'VME Notification'!J611&amp;"/"&amp;'VME Notification'!K611&amp;"/"&amp;'VME Notification'!L611&amp;"/"&amp;'VME Notification'!M611&amp;"/"&amp;'VME Notification'!N611&amp;"/ER")</f>
        <v/>
      </c>
    </row>
    <row r="587" spans="12:14" x14ac:dyDescent="0.25">
      <c r="L587" s="26" t="e">
        <f>IF(VALUE('VME Notification'!#REF!)&gt;=5,1,"")</f>
        <v>#REF!</v>
      </c>
      <c r="N587" s="33" t="str">
        <f>IF('VME Notification'!C612="","","SR/"&amp;'VME Notification'!$C$21&amp;"/"&amp;'VME Notification'!$F$21&amp;"/"&amp;'VME Notification'!$K$21&amp;"/"&amp;'VME Notification'!$N$21&amp;"/"&amp;'VME Notification'!B612&amp;"/ "&amp;"SV/"&amp;'VME Notification'!C612&amp;"/"&amp;'VME Notification'!D612&amp;"/"&amp;TEXT('VME Notification'!E612,"dd-mmm-yy")&amp;"/"&amp;'VME Notification'!F612&amp;"/"&amp;'VME Notification'!G612&amp;"/"&amp;'VME Notification'!H612&amp;"/"&amp;'VME Notification'!I612&amp;"/"&amp;'VME Notification'!J612&amp;"/"&amp;'VME Notification'!K612&amp;"/"&amp;'VME Notification'!L612&amp;"/"&amp;'VME Notification'!M612&amp;"/"&amp;'VME Notification'!N612&amp;"/ER")</f>
        <v/>
      </c>
    </row>
    <row r="588" spans="12:14" x14ac:dyDescent="0.25">
      <c r="L588" s="26" t="e">
        <f>IF(VALUE('VME Notification'!#REF!)&gt;=5,1,"")</f>
        <v>#REF!</v>
      </c>
      <c r="N588" s="33" t="str">
        <f>IF('VME Notification'!C613="","","SR/"&amp;'VME Notification'!$C$21&amp;"/"&amp;'VME Notification'!$F$21&amp;"/"&amp;'VME Notification'!$K$21&amp;"/"&amp;'VME Notification'!$N$21&amp;"/"&amp;'VME Notification'!B613&amp;"/ "&amp;"SV/"&amp;'VME Notification'!C613&amp;"/"&amp;'VME Notification'!D613&amp;"/"&amp;TEXT('VME Notification'!E613,"dd-mmm-yy")&amp;"/"&amp;'VME Notification'!F613&amp;"/"&amp;'VME Notification'!G613&amp;"/"&amp;'VME Notification'!H613&amp;"/"&amp;'VME Notification'!I613&amp;"/"&amp;'VME Notification'!J613&amp;"/"&amp;'VME Notification'!K613&amp;"/"&amp;'VME Notification'!L613&amp;"/"&amp;'VME Notification'!M613&amp;"/"&amp;'VME Notification'!N613&amp;"/ER")</f>
        <v/>
      </c>
    </row>
    <row r="589" spans="12:14" x14ac:dyDescent="0.25">
      <c r="L589" s="26" t="e">
        <f>IF(VALUE('VME Notification'!#REF!)&gt;=5,1,"")</f>
        <v>#REF!</v>
      </c>
      <c r="N589" s="33" t="str">
        <f>IF('VME Notification'!C614="","","SR/"&amp;'VME Notification'!$C$21&amp;"/"&amp;'VME Notification'!$F$21&amp;"/"&amp;'VME Notification'!$K$21&amp;"/"&amp;'VME Notification'!$N$21&amp;"/"&amp;'VME Notification'!B614&amp;"/ "&amp;"SV/"&amp;'VME Notification'!C614&amp;"/"&amp;'VME Notification'!D614&amp;"/"&amp;TEXT('VME Notification'!E614,"dd-mmm-yy")&amp;"/"&amp;'VME Notification'!F614&amp;"/"&amp;'VME Notification'!G614&amp;"/"&amp;'VME Notification'!H614&amp;"/"&amp;'VME Notification'!I614&amp;"/"&amp;'VME Notification'!J614&amp;"/"&amp;'VME Notification'!K614&amp;"/"&amp;'VME Notification'!L614&amp;"/"&amp;'VME Notification'!M614&amp;"/"&amp;'VME Notification'!N614&amp;"/ER")</f>
        <v/>
      </c>
    </row>
    <row r="590" spans="12:14" x14ac:dyDescent="0.25">
      <c r="L590" s="26" t="e">
        <f>IF(VALUE('VME Notification'!#REF!)&gt;=5,1,"")</f>
        <v>#REF!</v>
      </c>
      <c r="N590" s="33" t="str">
        <f>IF('VME Notification'!C615="","","SR/"&amp;'VME Notification'!$C$21&amp;"/"&amp;'VME Notification'!$F$21&amp;"/"&amp;'VME Notification'!$K$21&amp;"/"&amp;'VME Notification'!$N$21&amp;"/"&amp;'VME Notification'!B615&amp;"/ "&amp;"SV/"&amp;'VME Notification'!C615&amp;"/"&amp;'VME Notification'!D615&amp;"/"&amp;TEXT('VME Notification'!E615,"dd-mmm-yy")&amp;"/"&amp;'VME Notification'!F615&amp;"/"&amp;'VME Notification'!G615&amp;"/"&amp;'VME Notification'!H615&amp;"/"&amp;'VME Notification'!I615&amp;"/"&amp;'VME Notification'!J615&amp;"/"&amp;'VME Notification'!K615&amp;"/"&amp;'VME Notification'!L615&amp;"/"&amp;'VME Notification'!M615&amp;"/"&amp;'VME Notification'!N615&amp;"/ER")</f>
        <v/>
      </c>
    </row>
    <row r="591" spans="12:14" x14ac:dyDescent="0.25">
      <c r="L591" s="26" t="e">
        <f>IF(VALUE('VME Notification'!#REF!)&gt;=5,1,"")</f>
        <v>#REF!</v>
      </c>
      <c r="N591" s="33" t="str">
        <f>IF('VME Notification'!C616="","","SR/"&amp;'VME Notification'!$C$21&amp;"/"&amp;'VME Notification'!$F$21&amp;"/"&amp;'VME Notification'!$K$21&amp;"/"&amp;'VME Notification'!$N$21&amp;"/"&amp;'VME Notification'!B616&amp;"/ "&amp;"SV/"&amp;'VME Notification'!C616&amp;"/"&amp;'VME Notification'!D616&amp;"/"&amp;TEXT('VME Notification'!E616,"dd-mmm-yy")&amp;"/"&amp;'VME Notification'!F616&amp;"/"&amp;'VME Notification'!G616&amp;"/"&amp;'VME Notification'!H616&amp;"/"&amp;'VME Notification'!I616&amp;"/"&amp;'VME Notification'!J616&amp;"/"&amp;'VME Notification'!K616&amp;"/"&amp;'VME Notification'!L616&amp;"/"&amp;'VME Notification'!M616&amp;"/"&amp;'VME Notification'!N616&amp;"/ER")</f>
        <v/>
      </c>
    </row>
    <row r="592" spans="12:14" x14ac:dyDescent="0.25">
      <c r="L592" s="26" t="e">
        <f>IF(VALUE('VME Notification'!#REF!)&gt;=5,1,"")</f>
        <v>#REF!</v>
      </c>
      <c r="N592" s="33" t="str">
        <f>IF('VME Notification'!C617="","","SR/"&amp;'VME Notification'!$C$21&amp;"/"&amp;'VME Notification'!$F$21&amp;"/"&amp;'VME Notification'!$K$21&amp;"/"&amp;'VME Notification'!$N$21&amp;"/"&amp;'VME Notification'!B617&amp;"/ "&amp;"SV/"&amp;'VME Notification'!C617&amp;"/"&amp;'VME Notification'!D617&amp;"/"&amp;TEXT('VME Notification'!E617,"dd-mmm-yy")&amp;"/"&amp;'VME Notification'!F617&amp;"/"&amp;'VME Notification'!G617&amp;"/"&amp;'VME Notification'!H617&amp;"/"&amp;'VME Notification'!I617&amp;"/"&amp;'VME Notification'!J617&amp;"/"&amp;'VME Notification'!K617&amp;"/"&amp;'VME Notification'!L617&amp;"/"&amp;'VME Notification'!M617&amp;"/"&amp;'VME Notification'!N617&amp;"/ER")</f>
        <v/>
      </c>
    </row>
    <row r="593" spans="12:14" x14ac:dyDescent="0.25">
      <c r="L593" s="26" t="e">
        <f>IF(VALUE('VME Notification'!#REF!)&gt;=5,1,"")</f>
        <v>#REF!</v>
      </c>
      <c r="N593" s="33" t="str">
        <f>IF('VME Notification'!C618="","","SR/"&amp;'VME Notification'!$C$21&amp;"/"&amp;'VME Notification'!$F$21&amp;"/"&amp;'VME Notification'!$K$21&amp;"/"&amp;'VME Notification'!$N$21&amp;"/"&amp;'VME Notification'!B618&amp;"/ "&amp;"SV/"&amp;'VME Notification'!C618&amp;"/"&amp;'VME Notification'!D618&amp;"/"&amp;TEXT('VME Notification'!E618,"dd-mmm-yy")&amp;"/"&amp;'VME Notification'!F618&amp;"/"&amp;'VME Notification'!G618&amp;"/"&amp;'VME Notification'!H618&amp;"/"&amp;'VME Notification'!I618&amp;"/"&amp;'VME Notification'!J618&amp;"/"&amp;'VME Notification'!K618&amp;"/"&amp;'VME Notification'!L618&amp;"/"&amp;'VME Notification'!M618&amp;"/"&amp;'VME Notification'!N618&amp;"/ER")</f>
        <v/>
      </c>
    </row>
    <row r="594" spans="12:14" x14ac:dyDescent="0.25">
      <c r="L594" s="26" t="e">
        <f>IF(VALUE('VME Notification'!#REF!)&gt;=5,1,"")</f>
        <v>#REF!</v>
      </c>
      <c r="N594" s="33" t="str">
        <f>IF('VME Notification'!C619="","","SR/"&amp;'VME Notification'!$C$21&amp;"/"&amp;'VME Notification'!$F$21&amp;"/"&amp;'VME Notification'!$K$21&amp;"/"&amp;'VME Notification'!$N$21&amp;"/"&amp;'VME Notification'!B619&amp;"/ "&amp;"SV/"&amp;'VME Notification'!C619&amp;"/"&amp;'VME Notification'!D619&amp;"/"&amp;TEXT('VME Notification'!E619,"dd-mmm-yy")&amp;"/"&amp;'VME Notification'!F619&amp;"/"&amp;'VME Notification'!G619&amp;"/"&amp;'VME Notification'!H619&amp;"/"&amp;'VME Notification'!I619&amp;"/"&amp;'VME Notification'!J619&amp;"/"&amp;'VME Notification'!K619&amp;"/"&amp;'VME Notification'!L619&amp;"/"&amp;'VME Notification'!M619&amp;"/"&amp;'VME Notification'!N619&amp;"/ER")</f>
        <v/>
      </c>
    </row>
    <row r="595" spans="12:14" x14ac:dyDescent="0.25">
      <c r="L595" s="26" t="e">
        <f>IF(VALUE('VME Notification'!#REF!)&gt;=5,1,"")</f>
        <v>#REF!</v>
      </c>
      <c r="N595" s="33" t="str">
        <f>IF('VME Notification'!C620="","","SR/"&amp;'VME Notification'!$C$21&amp;"/"&amp;'VME Notification'!$F$21&amp;"/"&amp;'VME Notification'!$K$21&amp;"/"&amp;'VME Notification'!$N$21&amp;"/"&amp;'VME Notification'!B620&amp;"/ "&amp;"SV/"&amp;'VME Notification'!C620&amp;"/"&amp;'VME Notification'!D620&amp;"/"&amp;TEXT('VME Notification'!E620,"dd-mmm-yy")&amp;"/"&amp;'VME Notification'!F620&amp;"/"&amp;'VME Notification'!G620&amp;"/"&amp;'VME Notification'!H620&amp;"/"&amp;'VME Notification'!I620&amp;"/"&amp;'VME Notification'!J620&amp;"/"&amp;'VME Notification'!K620&amp;"/"&amp;'VME Notification'!L620&amp;"/"&amp;'VME Notification'!M620&amp;"/"&amp;'VME Notification'!N620&amp;"/ER")</f>
        <v/>
      </c>
    </row>
    <row r="596" spans="12:14" x14ac:dyDescent="0.25">
      <c r="L596" s="26" t="e">
        <f>IF(VALUE('VME Notification'!#REF!)&gt;=5,1,"")</f>
        <v>#REF!</v>
      </c>
      <c r="N596" s="33" t="str">
        <f>IF('VME Notification'!C621="","","SR/"&amp;'VME Notification'!$C$21&amp;"/"&amp;'VME Notification'!$F$21&amp;"/"&amp;'VME Notification'!$K$21&amp;"/"&amp;'VME Notification'!$N$21&amp;"/"&amp;'VME Notification'!B621&amp;"/ "&amp;"SV/"&amp;'VME Notification'!C621&amp;"/"&amp;'VME Notification'!D621&amp;"/"&amp;TEXT('VME Notification'!E621,"dd-mmm-yy")&amp;"/"&amp;'VME Notification'!F621&amp;"/"&amp;'VME Notification'!G621&amp;"/"&amp;'VME Notification'!H621&amp;"/"&amp;'VME Notification'!I621&amp;"/"&amp;'VME Notification'!J621&amp;"/"&amp;'VME Notification'!K621&amp;"/"&amp;'VME Notification'!L621&amp;"/"&amp;'VME Notification'!M621&amp;"/"&amp;'VME Notification'!N621&amp;"/ER")</f>
        <v/>
      </c>
    </row>
    <row r="597" spans="12:14" x14ac:dyDescent="0.25">
      <c r="L597" s="26" t="e">
        <f>IF(VALUE('VME Notification'!#REF!)&gt;=5,1,"")</f>
        <v>#REF!</v>
      </c>
      <c r="N597" s="33" t="str">
        <f>IF('VME Notification'!C622="","","SR/"&amp;'VME Notification'!$C$21&amp;"/"&amp;'VME Notification'!$F$21&amp;"/"&amp;'VME Notification'!$K$21&amp;"/"&amp;'VME Notification'!$N$21&amp;"/"&amp;'VME Notification'!B622&amp;"/ "&amp;"SV/"&amp;'VME Notification'!C622&amp;"/"&amp;'VME Notification'!D622&amp;"/"&amp;TEXT('VME Notification'!E622,"dd-mmm-yy")&amp;"/"&amp;'VME Notification'!F622&amp;"/"&amp;'VME Notification'!G622&amp;"/"&amp;'VME Notification'!H622&amp;"/"&amp;'VME Notification'!I622&amp;"/"&amp;'VME Notification'!J622&amp;"/"&amp;'VME Notification'!K622&amp;"/"&amp;'VME Notification'!L622&amp;"/"&amp;'VME Notification'!M622&amp;"/"&amp;'VME Notification'!N622&amp;"/ER")</f>
        <v/>
      </c>
    </row>
    <row r="598" spans="12:14" x14ac:dyDescent="0.25">
      <c r="L598" s="26" t="e">
        <f>IF(VALUE('VME Notification'!#REF!)&gt;=5,1,"")</f>
        <v>#REF!</v>
      </c>
      <c r="N598" s="33" t="str">
        <f>IF('VME Notification'!C623="","","SR/"&amp;'VME Notification'!$C$21&amp;"/"&amp;'VME Notification'!$F$21&amp;"/"&amp;'VME Notification'!$K$21&amp;"/"&amp;'VME Notification'!$N$21&amp;"/"&amp;'VME Notification'!B623&amp;"/ "&amp;"SV/"&amp;'VME Notification'!C623&amp;"/"&amp;'VME Notification'!D623&amp;"/"&amp;TEXT('VME Notification'!E623,"dd-mmm-yy")&amp;"/"&amp;'VME Notification'!F623&amp;"/"&amp;'VME Notification'!G623&amp;"/"&amp;'VME Notification'!H623&amp;"/"&amp;'VME Notification'!I623&amp;"/"&amp;'VME Notification'!J623&amp;"/"&amp;'VME Notification'!K623&amp;"/"&amp;'VME Notification'!L623&amp;"/"&amp;'VME Notification'!M623&amp;"/"&amp;'VME Notification'!N623&amp;"/ER")</f>
        <v/>
      </c>
    </row>
    <row r="599" spans="12:14" x14ac:dyDescent="0.25">
      <c r="L599" s="26" t="e">
        <f>IF(VALUE('VME Notification'!#REF!)&gt;=5,1,"")</f>
        <v>#REF!</v>
      </c>
      <c r="N599" s="33" t="str">
        <f>IF('VME Notification'!C624="","","SR/"&amp;'VME Notification'!$C$21&amp;"/"&amp;'VME Notification'!$F$21&amp;"/"&amp;'VME Notification'!$K$21&amp;"/"&amp;'VME Notification'!$N$21&amp;"/"&amp;'VME Notification'!B624&amp;"/ "&amp;"SV/"&amp;'VME Notification'!C624&amp;"/"&amp;'VME Notification'!D624&amp;"/"&amp;TEXT('VME Notification'!E624,"dd-mmm-yy")&amp;"/"&amp;'VME Notification'!F624&amp;"/"&amp;'VME Notification'!G624&amp;"/"&amp;'VME Notification'!H624&amp;"/"&amp;'VME Notification'!I624&amp;"/"&amp;'VME Notification'!J624&amp;"/"&amp;'VME Notification'!K624&amp;"/"&amp;'VME Notification'!L624&amp;"/"&amp;'VME Notification'!M624&amp;"/"&amp;'VME Notification'!N624&amp;"/ER")</f>
        <v/>
      </c>
    </row>
    <row r="600" spans="12:14" x14ac:dyDescent="0.25">
      <c r="L600" s="26" t="e">
        <f>IF(VALUE('VME Notification'!#REF!)&gt;=5,1,"")</f>
        <v>#REF!</v>
      </c>
      <c r="N600" s="33" t="str">
        <f>IF('VME Notification'!C625="","","SR/"&amp;'VME Notification'!$C$21&amp;"/"&amp;'VME Notification'!$F$21&amp;"/"&amp;'VME Notification'!$K$21&amp;"/"&amp;'VME Notification'!$N$21&amp;"/"&amp;'VME Notification'!B625&amp;"/ "&amp;"SV/"&amp;'VME Notification'!C625&amp;"/"&amp;'VME Notification'!D625&amp;"/"&amp;TEXT('VME Notification'!E625,"dd-mmm-yy")&amp;"/"&amp;'VME Notification'!F625&amp;"/"&amp;'VME Notification'!G625&amp;"/"&amp;'VME Notification'!H625&amp;"/"&amp;'VME Notification'!I625&amp;"/"&amp;'VME Notification'!J625&amp;"/"&amp;'VME Notification'!K625&amp;"/"&amp;'VME Notification'!L625&amp;"/"&amp;'VME Notification'!M625&amp;"/"&amp;'VME Notification'!N625&amp;"/ER")</f>
        <v/>
      </c>
    </row>
    <row r="601" spans="12:14" x14ac:dyDescent="0.25">
      <c r="L601" s="26" t="e">
        <f>IF(VALUE('VME Notification'!#REF!)&gt;=5,1,"")</f>
        <v>#REF!</v>
      </c>
      <c r="N601" s="33" t="str">
        <f>IF('VME Notification'!C626="","","SR/"&amp;'VME Notification'!$C$21&amp;"/"&amp;'VME Notification'!$F$21&amp;"/"&amp;'VME Notification'!$K$21&amp;"/"&amp;'VME Notification'!$N$21&amp;"/"&amp;'VME Notification'!B626&amp;"/ "&amp;"SV/"&amp;'VME Notification'!C626&amp;"/"&amp;'VME Notification'!D626&amp;"/"&amp;TEXT('VME Notification'!E626,"dd-mmm-yy")&amp;"/"&amp;'VME Notification'!F626&amp;"/"&amp;'VME Notification'!G626&amp;"/"&amp;'VME Notification'!H626&amp;"/"&amp;'VME Notification'!I626&amp;"/"&amp;'VME Notification'!J626&amp;"/"&amp;'VME Notification'!K626&amp;"/"&amp;'VME Notification'!L626&amp;"/"&amp;'VME Notification'!M626&amp;"/"&amp;'VME Notification'!N626&amp;"/ER")</f>
        <v/>
      </c>
    </row>
    <row r="602" spans="12:14" x14ac:dyDescent="0.25">
      <c r="L602" s="26" t="e">
        <f>IF(VALUE('VME Notification'!#REF!)&gt;=5,1,"")</f>
        <v>#REF!</v>
      </c>
      <c r="N602" s="33" t="str">
        <f>IF('VME Notification'!C627="","","SR/"&amp;'VME Notification'!$C$21&amp;"/"&amp;'VME Notification'!$F$21&amp;"/"&amp;'VME Notification'!$K$21&amp;"/"&amp;'VME Notification'!$N$21&amp;"/"&amp;'VME Notification'!B627&amp;"/ "&amp;"SV/"&amp;'VME Notification'!C627&amp;"/"&amp;'VME Notification'!D627&amp;"/"&amp;TEXT('VME Notification'!E627,"dd-mmm-yy")&amp;"/"&amp;'VME Notification'!F627&amp;"/"&amp;'VME Notification'!G627&amp;"/"&amp;'VME Notification'!H627&amp;"/"&amp;'VME Notification'!I627&amp;"/"&amp;'VME Notification'!J627&amp;"/"&amp;'VME Notification'!K627&amp;"/"&amp;'VME Notification'!L627&amp;"/"&amp;'VME Notification'!M627&amp;"/"&amp;'VME Notification'!N627&amp;"/ER")</f>
        <v/>
      </c>
    </row>
    <row r="603" spans="12:14" x14ac:dyDescent="0.25">
      <c r="L603" s="26" t="e">
        <f>IF(VALUE('VME Notification'!#REF!)&gt;=5,1,"")</f>
        <v>#REF!</v>
      </c>
      <c r="N603" s="33" t="str">
        <f>IF('VME Notification'!C628="","","SR/"&amp;'VME Notification'!$C$21&amp;"/"&amp;'VME Notification'!$F$21&amp;"/"&amp;'VME Notification'!$K$21&amp;"/"&amp;'VME Notification'!$N$21&amp;"/"&amp;'VME Notification'!B628&amp;"/ "&amp;"SV/"&amp;'VME Notification'!C628&amp;"/"&amp;'VME Notification'!D628&amp;"/"&amp;TEXT('VME Notification'!E628,"dd-mmm-yy")&amp;"/"&amp;'VME Notification'!F628&amp;"/"&amp;'VME Notification'!G628&amp;"/"&amp;'VME Notification'!H628&amp;"/"&amp;'VME Notification'!I628&amp;"/"&amp;'VME Notification'!J628&amp;"/"&amp;'VME Notification'!K628&amp;"/"&amp;'VME Notification'!L628&amp;"/"&amp;'VME Notification'!M628&amp;"/"&amp;'VME Notification'!N628&amp;"/ER")</f>
        <v/>
      </c>
    </row>
    <row r="604" spans="12:14" x14ac:dyDescent="0.25">
      <c r="L604" s="26" t="e">
        <f>IF(VALUE('VME Notification'!#REF!)&gt;=5,1,"")</f>
        <v>#REF!</v>
      </c>
      <c r="N604" s="33" t="str">
        <f>IF('VME Notification'!C629="","","SR/"&amp;'VME Notification'!$C$21&amp;"/"&amp;'VME Notification'!$F$21&amp;"/"&amp;'VME Notification'!$K$21&amp;"/"&amp;'VME Notification'!$N$21&amp;"/"&amp;'VME Notification'!B629&amp;"/ "&amp;"SV/"&amp;'VME Notification'!C629&amp;"/"&amp;'VME Notification'!D629&amp;"/"&amp;TEXT('VME Notification'!E629,"dd-mmm-yy")&amp;"/"&amp;'VME Notification'!F629&amp;"/"&amp;'VME Notification'!G629&amp;"/"&amp;'VME Notification'!H629&amp;"/"&amp;'VME Notification'!I629&amp;"/"&amp;'VME Notification'!J629&amp;"/"&amp;'VME Notification'!K629&amp;"/"&amp;'VME Notification'!L629&amp;"/"&amp;'VME Notification'!M629&amp;"/"&amp;'VME Notification'!N629&amp;"/ER")</f>
        <v/>
      </c>
    </row>
    <row r="605" spans="12:14" x14ac:dyDescent="0.25">
      <c r="L605" s="26" t="e">
        <f>IF(VALUE('VME Notification'!#REF!)&gt;=5,1,"")</f>
        <v>#REF!</v>
      </c>
      <c r="N605" s="33" t="str">
        <f>IF('VME Notification'!C630="","","SR/"&amp;'VME Notification'!$C$21&amp;"/"&amp;'VME Notification'!$F$21&amp;"/"&amp;'VME Notification'!$K$21&amp;"/"&amp;'VME Notification'!$N$21&amp;"/"&amp;'VME Notification'!B630&amp;"/ "&amp;"SV/"&amp;'VME Notification'!C630&amp;"/"&amp;'VME Notification'!D630&amp;"/"&amp;TEXT('VME Notification'!E630,"dd-mmm-yy")&amp;"/"&amp;'VME Notification'!F630&amp;"/"&amp;'VME Notification'!G630&amp;"/"&amp;'VME Notification'!H630&amp;"/"&amp;'VME Notification'!I630&amp;"/"&amp;'VME Notification'!J630&amp;"/"&amp;'VME Notification'!K630&amp;"/"&amp;'VME Notification'!L630&amp;"/"&amp;'VME Notification'!M630&amp;"/"&amp;'VME Notification'!N630&amp;"/ER")</f>
        <v/>
      </c>
    </row>
    <row r="606" spans="12:14" x14ac:dyDescent="0.25">
      <c r="L606" s="26" t="e">
        <f>IF(VALUE('VME Notification'!#REF!)&gt;=5,1,"")</f>
        <v>#REF!</v>
      </c>
      <c r="N606" s="33" t="str">
        <f>IF('VME Notification'!C631="","","SR/"&amp;'VME Notification'!$C$21&amp;"/"&amp;'VME Notification'!$F$21&amp;"/"&amp;'VME Notification'!$K$21&amp;"/"&amp;'VME Notification'!$N$21&amp;"/"&amp;'VME Notification'!B631&amp;"/ "&amp;"SV/"&amp;'VME Notification'!C631&amp;"/"&amp;'VME Notification'!D631&amp;"/"&amp;TEXT('VME Notification'!E631,"dd-mmm-yy")&amp;"/"&amp;'VME Notification'!F631&amp;"/"&amp;'VME Notification'!G631&amp;"/"&amp;'VME Notification'!H631&amp;"/"&amp;'VME Notification'!I631&amp;"/"&amp;'VME Notification'!J631&amp;"/"&amp;'VME Notification'!K631&amp;"/"&amp;'VME Notification'!L631&amp;"/"&amp;'VME Notification'!M631&amp;"/"&amp;'VME Notification'!N631&amp;"/ER")</f>
        <v/>
      </c>
    </row>
    <row r="607" spans="12:14" x14ac:dyDescent="0.25">
      <c r="L607" s="26" t="e">
        <f>IF(VALUE('VME Notification'!#REF!)&gt;=5,1,"")</f>
        <v>#REF!</v>
      </c>
      <c r="N607" s="33" t="str">
        <f>IF('VME Notification'!C632="","","SR/"&amp;'VME Notification'!$C$21&amp;"/"&amp;'VME Notification'!$F$21&amp;"/"&amp;'VME Notification'!$K$21&amp;"/"&amp;'VME Notification'!$N$21&amp;"/"&amp;'VME Notification'!B632&amp;"/ "&amp;"SV/"&amp;'VME Notification'!C632&amp;"/"&amp;'VME Notification'!D632&amp;"/"&amp;TEXT('VME Notification'!E632,"dd-mmm-yy")&amp;"/"&amp;'VME Notification'!F632&amp;"/"&amp;'VME Notification'!G632&amp;"/"&amp;'VME Notification'!H632&amp;"/"&amp;'VME Notification'!I632&amp;"/"&amp;'VME Notification'!J632&amp;"/"&amp;'VME Notification'!K632&amp;"/"&amp;'VME Notification'!L632&amp;"/"&amp;'VME Notification'!M632&amp;"/"&amp;'VME Notification'!N632&amp;"/ER")</f>
        <v/>
      </c>
    </row>
    <row r="608" spans="12:14" x14ac:dyDescent="0.25">
      <c r="L608" s="26" t="e">
        <f>IF(VALUE('VME Notification'!#REF!)&gt;=5,1,"")</f>
        <v>#REF!</v>
      </c>
      <c r="N608" s="33" t="str">
        <f>IF('VME Notification'!C633="","","SR/"&amp;'VME Notification'!$C$21&amp;"/"&amp;'VME Notification'!$F$21&amp;"/"&amp;'VME Notification'!$K$21&amp;"/"&amp;'VME Notification'!$N$21&amp;"/"&amp;'VME Notification'!B633&amp;"/ "&amp;"SV/"&amp;'VME Notification'!C633&amp;"/"&amp;'VME Notification'!D633&amp;"/"&amp;TEXT('VME Notification'!E633,"dd-mmm-yy")&amp;"/"&amp;'VME Notification'!F633&amp;"/"&amp;'VME Notification'!G633&amp;"/"&amp;'VME Notification'!H633&amp;"/"&amp;'VME Notification'!I633&amp;"/"&amp;'VME Notification'!J633&amp;"/"&amp;'VME Notification'!K633&amp;"/"&amp;'VME Notification'!L633&amp;"/"&amp;'VME Notification'!M633&amp;"/"&amp;'VME Notification'!N633&amp;"/ER")</f>
        <v/>
      </c>
    </row>
    <row r="609" spans="12:14" x14ac:dyDescent="0.25">
      <c r="L609" s="26" t="e">
        <f>IF(VALUE('VME Notification'!#REF!)&gt;=5,1,"")</f>
        <v>#REF!</v>
      </c>
      <c r="N609" s="33" t="str">
        <f>IF('VME Notification'!C634="","","SR/"&amp;'VME Notification'!$C$21&amp;"/"&amp;'VME Notification'!$F$21&amp;"/"&amp;'VME Notification'!$K$21&amp;"/"&amp;'VME Notification'!$N$21&amp;"/"&amp;'VME Notification'!B634&amp;"/ "&amp;"SV/"&amp;'VME Notification'!C634&amp;"/"&amp;'VME Notification'!D634&amp;"/"&amp;TEXT('VME Notification'!E634,"dd-mmm-yy")&amp;"/"&amp;'VME Notification'!F634&amp;"/"&amp;'VME Notification'!G634&amp;"/"&amp;'VME Notification'!H634&amp;"/"&amp;'VME Notification'!I634&amp;"/"&amp;'VME Notification'!J634&amp;"/"&amp;'VME Notification'!K634&amp;"/"&amp;'VME Notification'!L634&amp;"/"&amp;'VME Notification'!M634&amp;"/"&amp;'VME Notification'!N634&amp;"/ER")</f>
        <v/>
      </c>
    </row>
    <row r="610" spans="12:14" x14ac:dyDescent="0.25">
      <c r="L610" s="26" t="e">
        <f>IF(VALUE('VME Notification'!#REF!)&gt;=5,1,"")</f>
        <v>#REF!</v>
      </c>
      <c r="N610" s="33" t="str">
        <f>IF('VME Notification'!C635="","","SR/"&amp;'VME Notification'!$C$21&amp;"/"&amp;'VME Notification'!$F$21&amp;"/"&amp;'VME Notification'!$K$21&amp;"/"&amp;'VME Notification'!$N$21&amp;"/"&amp;'VME Notification'!B635&amp;"/ "&amp;"SV/"&amp;'VME Notification'!C635&amp;"/"&amp;'VME Notification'!D635&amp;"/"&amp;TEXT('VME Notification'!E635,"dd-mmm-yy")&amp;"/"&amp;'VME Notification'!F635&amp;"/"&amp;'VME Notification'!G635&amp;"/"&amp;'VME Notification'!H635&amp;"/"&amp;'VME Notification'!I635&amp;"/"&amp;'VME Notification'!J635&amp;"/"&amp;'VME Notification'!K635&amp;"/"&amp;'VME Notification'!L635&amp;"/"&amp;'VME Notification'!M635&amp;"/"&amp;'VME Notification'!N635&amp;"/ER")</f>
        <v/>
      </c>
    </row>
    <row r="611" spans="12:14" x14ac:dyDescent="0.25">
      <c r="L611" s="26" t="e">
        <f>IF(VALUE('VME Notification'!#REF!)&gt;=5,1,"")</f>
        <v>#REF!</v>
      </c>
      <c r="N611" s="33" t="str">
        <f>IF('VME Notification'!C636="","","SR/"&amp;'VME Notification'!$C$21&amp;"/"&amp;'VME Notification'!$F$21&amp;"/"&amp;'VME Notification'!$K$21&amp;"/"&amp;'VME Notification'!$N$21&amp;"/"&amp;'VME Notification'!B636&amp;"/ "&amp;"SV/"&amp;'VME Notification'!C636&amp;"/"&amp;'VME Notification'!D636&amp;"/"&amp;TEXT('VME Notification'!E636,"dd-mmm-yy")&amp;"/"&amp;'VME Notification'!F636&amp;"/"&amp;'VME Notification'!G636&amp;"/"&amp;'VME Notification'!H636&amp;"/"&amp;'VME Notification'!I636&amp;"/"&amp;'VME Notification'!J636&amp;"/"&amp;'VME Notification'!K636&amp;"/"&amp;'VME Notification'!L636&amp;"/"&amp;'VME Notification'!M636&amp;"/"&amp;'VME Notification'!N636&amp;"/ER")</f>
        <v/>
      </c>
    </row>
    <row r="612" spans="12:14" x14ac:dyDescent="0.25">
      <c r="L612" s="26" t="e">
        <f>IF(VALUE('VME Notification'!#REF!)&gt;=5,1,"")</f>
        <v>#REF!</v>
      </c>
      <c r="N612" s="33" t="str">
        <f>IF('VME Notification'!C637="","","SR/"&amp;'VME Notification'!$C$21&amp;"/"&amp;'VME Notification'!$F$21&amp;"/"&amp;'VME Notification'!$K$21&amp;"/"&amp;'VME Notification'!$N$21&amp;"/"&amp;'VME Notification'!B637&amp;"/ "&amp;"SV/"&amp;'VME Notification'!C637&amp;"/"&amp;'VME Notification'!D637&amp;"/"&amp;TEXT('VME Notification'!E637,"dd-mmm-yy")&amp;"/"&amp;'VME Notification'!F637&amp;"/"&amp;'VME Notification'!G637&amp;"/"&amp;'VME Notification'!H637&amp;"/"&amp;'VME Notification'!I637&amp;"/"&amp;'VME Notification'!J637&amp;"/"&amp;'VME Notification'!K637&amp;"/"&amp;'VME Notification'!L637&amp;"/"&amp;'VME Notification'!M637&amp;"/"&amp;'VME Notification'!N637&amp;"/ER")</f>
        <v/>
      </c>
    </row>
    <row r="613" spans="12:14" x14ac:dyDescent="0.25">
      <c r="L613" s="26" t="e">
        <f>IF(VALUE('VME Notification'!#REF!)&gt;=5,1,"")</f>
        <v>#REF!</v>
      </c>
      <c r="N613" s="33" t="str">
        <f>IF('VME Notification'!C638="","","SR/"&amp;'VME Notification'!$C$21&amp;"/"&amp;'VME Notification'!$F$21&amp;"/"&amp;'VME Notification'!$K$21&amp;"/"&amp;'VME Notification'!$N$21&amp;"/"&amp;'VME Notification'!B638&amp;"/ "&amp;"SV/"&amp;'VME Notification'!C638&amp;"/"&amp;'VME Notification'!D638&amp;"/"&amp;TEXT('VME Notification'!E638,"dd-mmm-yy")&amp;"/"&amp;'VME Notification'!F638&amp;"/"&amp;'VME Notification'!G638&amp;"/"&amp;'VME Notification'!H638&amp;"/"&amp;'VME Notification'!I638&amp;"/"&amp;'VME Notification'!J638&amp;"/"&amp;'VME Notification'!K638&amp;"/"&amp;'VME Notification'!L638&amp;"/"&amp;'VME Notification'!M638&amp;"/"&amp;'VME Notification'!N638&amp;"/ER")</f>
        <v/>
      </c>
    </row>
    <row r="614" spans="12:14" x14ac:dyDescent="0.25">
      <c r="L614" s="26" t="e">
        <f>IF(VALUE('VME Notification'!#REF!)&gt;=5,1,"")</f>
        <v>#REF!</v>
      </c>
      <c r="N614" s="33" t="str">
        <f>IF('VME Notification'!C639="","","SR/"&amp;'VME Notification'!$C$21&amp;"/"&amp;'VME Notification'!$F$21&amp;"/"&amp;'VME Notification'!$K$21&amp;"/"&amp;'VME Notification'!$N$21&amp;"/"&amp;'VME Notification'!B639&amp;"/ "&amp;"SV/"&amp;'VME Notification'!C639&amp;"/"&amp;'VME Notification'!D639&amp;"/"&amp;TEXT('VME Notification'!E639,"dd-mmm-yy")&amp;"/"&amp;'VME Notification'!F639&amp;"/"&amp;'VME Notification'!G639&amp;"/"&amp;'VME Notification'!H639&amp;"/"&amp;'VME Notification'!I639&amp;"/"&amp;'VME Notification'!J639&amp;"/"&amp;'VME Notification'!K639&amp;"/"&amp;'VME Notification'!L639&amp;"/"&amp;'VME Notification'!M639&amp;"/"&amp;'VME Notification'!N639&amp;"/ER")</f>
        <v/>
      </c>
    </row>
    <row r="615" spans="12:14" x14ac:dyDescent="0.25">
      <c r="L615" s="26" t="e">
        <f>IF(VALUE('VME Notification'!#REF!)&gt;=5,1,"")</f>
        <v>#REF!</v>
      </c>
      <c r="N615" s="33" t="str">
        <f>IF('VME Notification'!C640="","","SR/"&amp;'VME Notification'!$C$21&amp;"/"&amp;'VME Notification'!$F$21&amp;"/"&amp;'VME Notification'!$K$21&amp;"/"&amp;'VME Notification'!$N$21&amp;"/"&amp;'VME Notification'!B640&amp;"/ "&amp;"SV/"&amp;'VME Notification'!C640&amp;"/"&amp;'VME Notification'!D640&amp;"/"&amp;TEXT('VME Notification'!E640,"dd-mmm-yy")&amp;"/"&amp;'VME Notification'!F640&amp;"/"&amp;'VME Notification'!G640&amp;"/"&amp;'VME Notification'!H640&amp;"/"&amp;'VME Notification'!I640&amp;"/"&amp;'VME Notification'!J640&amp;"/"&amp;'VME Notification'!K640&amp;"/"&amp;'VME Notification'!L640&amp;"/"&amp;'VME Notification'!M640&amp;"/"&amp;'VME Notification'!N640&amp;"/ER")</f>
        <v/>
      </c>
    </row>
    <row r="616" spans="12:14" x14ac:dyDescent="0.25">
      <c r="L616" s="26" t="e">
        <f>IF(VALUE('VME Notification'!#REF!)&gt;=5,1,"")</f>
        <v>#REF!</v>
      </c>
      <c r="N616" s="33" t="str">
        <f>IF('VME Notification'!C641="","","SR/"&amp;'VME Notification'!$C$21&amp;"/"&amp;'VME Notification'!$F$21&amp;"/"&amp;'VME Notification'!$K$21&amp;"/"&amp;'VME Notification'!$N$21&amp;"/"&amp;'VME Notification'!B641&amp;"/ "&amp;"SV/"&amp;'VME Notification'!C641&amp;"/"&amp;'VME Notification'!D641&amp;"/"&amp;TEXT('VME Notification'!E641,"dd-mmm-yy")&amp;"/"&amp;'VME Notification'!F641&amp;"/"&amp;'VME Notification'!G641&amp;"/"&amp;'VME Notification'!H641&amp;"/"&amp;'VME Notification'!I641&amp;"/"&amp;'VME Notification'!J641&amp;"/"&amp;'VME Notification'!K641&amp;"/"&amp;'VME Notification'!L641&amp;"/"&amp;'VME Notification'!M641&amp;"/"&amp;'VME Notification'!N641&amp;"/ER")</f>
        <v/>
      </c>
    </row>
    <row r="617" spans="12:14" x14ac:dyDescent="0.25">
      <c r="L617" s="26" t="e">
        <f>IF(VALUE('VME Notification'!#REF!)&gt;=5,1,"")</f>
        <v>#REF!</v>
      </c>
      <c r="N617" s="33" t="str">
        <f>IF('VME Notification'!C642="","","SR/"&amp;'VME Notification'!$C$21&amp;"/"&amp;'VME Notification'!$F$21&amp;"/"&amp;'VME Notification'!$K$21&amp;"/"&amp;'VME Notification'!$N$21&amp;"/"&amp;'VME Notification'!B642&amp;"/ "&amp;"SV/"&amp;'VME Notification'!C642&amp;"/"&amp;'VME Notification'!D642&amp;"/"&amp;TEXT('VME Notification'!E642,"dd-mmm-yy")&amp;"/"&amp;'VME Notification'!F642&amp;"/"&amp;'VME Notification'!G642&amp;"/"&amp;'VME Notification'!H642&amp;"/"&amp;'VME Notification'!I642&amp;"/"&amp;'VME Notification'!J642&amp;"/"&amp;'VME Notification'!K642&amp;"/"&amp;'VME Notification'!L642&amp;"/"&amp;'VME Notification'!M642&amp;"/"&amp;'VME Notification'!N642&amp;"/ER")</f>
        <v/>
      </c>
    </row>
    <row r="618" spans="12:14" x14ac:dyDescent="0.25">
      <c r="L618" s="26" t="e">
        <f>IF(VALUE('VME Notification'!#REF!)&gt;=5,1,"")</f>
        <v>#REF!</v>
      </c>
      <c r="N618" s="33" t="str">
        <f>IF('VME Notification'!C643="","","SR/"&amp;'VME Notification'!$C$21&amp;"/"&amp;'VME Notification'!$F$21&amp;"/"&amp;'VME Notification'!$K$21&amp;"/"&amp;'VME Notification'!$N$21&amp;"/"&amp;'VME Notification'!B643&amp;"/ "&amp;"SV/"&amp;'VME Notification'!C643&amp;"/"&amp;'VME Notification'!D643&amp;"/"&amp;TEXT('VME Notification'!E643,"dd-mmm-yy")&amp;"/"&amp;'VME Notification'!F643&amp;"/"&amp;'VME Notification'!G643&amp;"/"&amp;'VME Notification'!H643&amp;"/"&amp;'VME Notification'!I643&amp;"/"&amp;'VME Notification'!J643&amp;"/"&amp;'VME Notification'!K643&amp;"/"&amp;'VME Notification'!L643&amp;"/"&amp;'VME Notification'!M643&amp;"/"&amp;'VME Notification'!N643&amp;"/ER")</f>
        <v/>
      </c>
    </row>
    <row r="619" spans="12:14" x14ac:dyDescent="0.25">
      <c r="L619" s="26" t="e">
        <f>IF(VALUE('VME Notification'!#REF!)&gt;=5,1,"")</f>
        <v>#REF!</v>
      </c>
      <c r="N619" s="33" t="str">
        <f>IF('VME Notification'!C644="","","SR/"&amp;'VME Notification'!$C$21&amp;"/"&amp;'VME Notification'!$F$21&amp;"/"&amp;'VME Notification'!$K$21&amp;"/"&amp;'VME Notification'!$N$21&amp;"/"&amp;'VME Notification'!B644&amp;"/ "&amp;"SV/"&amp;'VME Notification'!C644&amp;"/"&amp;'VME Notification'!D644&amp;"/"&amp;TEXT('VME Notification'!E644,"dd-mmm-yy")&amp;"/"&amp;'VME Notification'!F644&amp;"/"&amp;'VME Notification'!G644&amp;"/"&amp;'VME Notification'!H644&amp;"/"&amp;'VME Notification'!I644&amp;"/"&amp;'VME Notification'!J644&amp;"/"&amp;'VME Notification'!K644&amp;"/"&amp;'VME Notification'!L644&amp;"/"&amp;'VME Notification'!M644&amp;"/"&amp;'VME Notification'!N644&amp;"/ER")</f>
        <v/>
      </c>
    </row>
    <row r="620" spans="12:14" x14ac:dyDescent="0.25">
      <c r="L620" s="26" t="e">
        <f>IF(VALUE('VME Notification'!#REF!)&gt;=5,1,"")</f>
        <v>#REF!</v>
      </c>
      <c r="N620" s="33" t="str">
        <f>IF('VME Notification'!C645="","","SR/"&amp;'VME Notification'!$C$21&amp;"/"&amp;'VME Notification'!$F$21&amp;"/"&amp;'VME Notification'!$K$21&amp;"/"&amp;'VME Notification'!$N$21&amp;"/"&amp;'VME Notification'!B645&amp;"/ "&amp;"SV/"&amp;'VME Notification'!C645&amp;"/"&amp;'VME Notification'!D645&amp;"/"&amp;TEXT('VME Notification'!E645,"dd-mmm-yy")&amp;"/"&amp;'VME Notification'!F645&amp;"/"&amp;'VME Notification'!G645&amp;"/"&amp;'VME Notification'!H645&amp;"/"&amp;'VME Notification'!I645&amp;"/"&amp;'VME Notification'!J645&amp;"/"&amp;'VME Notification'!K645&amp;"/"&amp;'VME Notification'!L645&amp;"/"&amp;'VME Notification'!M645&amp;"/"&amp;'VME Notification'!N645&amp;"/ER")</f>
        <v/>
      </c>
    </row>
    <row r="621" spans="12:14" x14ac:dyDescent="0.25">
      <c r="L621" s="26" t="e">
        <f>IF(VALUE('VME Notification'!#REF!)&gt;=5,1,"")</f>
        <v>#REF!</v>
      </c>
      <c r="N621" s="33" t="str">
        <f>IF('VME Notification'!C646="","","SR/"&amp;'VME Notification'!$C$21&amp;"/"&amp;'VME Notification'!$F$21&amp;"/"&amp;'VME Notification'!$K$21&amp;"/"&amp;'VME Notification'!$N$21&amp;"/"&amp;'VME Notification'!B646&amp;"/ "&amp;"SV/"&amp;'VME Notification'!C646&amp;"/"&amp;'VME Notification'!D646&amp;"/"&amp;TEXT('VME Notification'!E646,"dd-mmm-yy")&amp;"/"&amp;'VME Notification'!F646&amp;"/"&amp;'VME Notification'!G646&amp;"/"&amp;'VME Notification'!H646&amp;"/"&amp;'VME Notification'!I646&amp;"/"&amp;'VME Notification'!J646&amp;"/"&amp;'VME Notification'!K646&amp;"/"&amp;'VME Notification'!L646&amp;"/"&amp;'VME Notification'!M646&amp;"/"&amp;'VME Notification'!N646&amp;"/ER")</f>
        <v/>
      </c>
    </row>
    <row r="622" spans="12:14" x14ac:dyDescent="0.25">
      <c r="L622" s="26" t="e">
        <f>IF(VALUE('VME Notification'!#REF!)&gt;=5,1,"")</f>
        <v>#REF!</v>
      </c>
      <c r="N622" s="33" t="str">
        <f>IF('VME Notification'!C647="","","SR/"&amp;'VME Notification'!$C$21&amp;"/"&amp;'VME Notification'!$F$21&amp;"/"&amp;'VME Notification'!$K$21&amp;"/"&amp;'VME Notification'!$N$21&amp;"/"&amp;'VME Notification'!B647&amp;"/ "&amp;"SV/"&amp;'VME Notification'!C647&amp;"/"&amp;'VME Notification'!D647&amp;"/"&amp;TEXT('VME Notification'!E647,"dd-mmm-yy")&amp;"/"&amp;'VME Notification'!F647&amp;"/"&amp;'VME Notification'!G647&amp;"/"&amp;'VME Notification'!H647&amp;"/"&amp;'VME Notification'!I647&amp;"/"&amp;'VME Notification'!J647&amp;"/"&amp;'VME Notification'!K647&amp;"/"&amp;'VME Notification'!L647&amp;"/"&amp;'VME Notification'!M647&amp;"/"&amp;'VME Notification'!N647&amp;"/ER")</f>
        <v/>
      </c>
    </row>
    <row r="623" spans="12:14" x14ac:dyDescent="0.25">
      <c r="L623" s="26" t="e">
        <f>IF(VALUE('VME Notification'!#REF!)&gt;=5,1,"")</f>
        <v>#REF!</v>
      </c>
      <c r="N623" s="33" t="str">
        <f>IF('VME Notification'!C648="","","SR/"&amp;'VME Notification'!$C$21&amp;"/"&amp;'VME Notification'!$F$21&amp;"/"&amp;'VME Notification'!$K$21&amp;"/"&amp;'VME Notification'!$N$21&amp;"/"&amp;'VME Notification'!B648&amp;"/ "&amp;"SV/"&amp;'VME Notification'!C648&amp;"/"&amp;'VME Notification'!D648&amp;"/"&amp;TEXT('VME Notification'!E648,"dd-mmm-yy")&amp;"/"&amp;'VME Notification'!F648&amp;"/"&amp;'VME Notification'!G648&amp;"/"&amp;'VME Notification'!H648&amp;"/"&amp;'VME Notification'!I648&amp;"/"&amp;'VME Notification'!J648&amp;"/"&amp;'VME Notification'!K648&amp;"/"&amp;'VME Notification'!L648&amp;"/"&amp;'VME Notification'!M648&amp;"/"&amp;'VME Notification'!N648&amp;"/ER")</f>
        <v/>
      </c>
    </row>
    <row r="624" spans="12:14" x14ac:dyDescent="0.25">
      <c r="L624" s="26" t="e">
        <f>IF(VALUE('VME Notification'!#REF!)&gt;=5,1,"")</f>
        <v>#REF!</v>
      </c>
      <c r="N624" s="33" t="str">
        <f>IF('VME Notification'!C649="","","SR/"&amp;'VME Notification'!$C$21&amp;"/"&amp;'VME Notification'!$F$21&amp;"/"&amp;'VME Notification'!$K$21&amp;"/"&amp;'VME Notification'!$N$21&amp;"/"&amp;'VME Notification'!B649&amp;"/ "&amp;"SV/"&amp;'VME Notification'!C649&amp;"/"&amp;'VME Notification'!D649&amp;"/"&amp;TEXT('VME Notification'!E649,"dd-mmm-yy")&amp;"/"&amp;'VME Notification'!F649&amp;"/"&amp;'VME Notification'!G649&amp;"/"&amp;'VME Notification'!H649&amp;"/"&amp;'VME Notification'!I649&amp;"/"&amp;'VME Notification'!J649&amp;"/"&amp;'VME Notification'!K649&amp;"/"&amp;'VME Notification'!L649&amp;"/"&amp;'VME Notification'!M649&amp;"/"&amp;'VME Notification'!N649&amp;"/ER")</f>
        <v/>
      </c>
    </row>
    <row r="625" spans="12:14" x14ac:dyDescent="0.25">
      <c r="L625" s="26" t="e">
        <f>IF(VALUE('VME Notification'!#REF!)&gt;=5,1,"")</f>
        <v>#REF!</v>
      </c>
      <c r="N625" s="33" t="str">
        <f>IF('VME Notification'!C650="","","SR/"&amp;'VME Notification'!$C$21&amp;"/"&amp;'VME Notification'!$F$21&amp;"/"&amp;'VME Notification'!$K$21&amp;"/"&amp;'VME Notification'!$N$21&amp;"/"&amp;'VME Notification'!B650&amp;"/ "&amp;"SV/"&amp;'VME Notification'!C650&amp;"/"&amp;'VME Notification'!D650&amp;"/"&amp;TEXT('VME Notification'!E650,"dd-mmm-yy")&amp;"/"&amp;'VME Notification'!F650&amp;"/"&amp;'VME Notification'!G650&amp;"/"&amp;'VME Notification'!H650&amp;"/"&amp;'VME Notification'!I650&amp;"/"&amp;'VME Notification'!J650&amp;"/"&amp;'VME Notification'!K650&amp;"/"&amp;'VME Notification'!L650&amp;"/"&amp;'VME Notification'!M650&amp;"/"&amp;'VME Notification'!N650&amp;"/ER")</f>
        <v/>
      </c>
    </row>
    <row r="626" spans="12:14" x14ac:dyDescent="0.25">
      <c r="L626" s="26" t="e">
        <f>IF(VALUE('VME Notification'!#REF!)&gt;=5,1,"")</f>
        <v>#REF!</v>
      </c>
      <c r="N626" s="33" t="str">
        <f>IF('VME Notification'!C651="","","SR/"&amp;'VME Notification'!$C$21&amp;"/"&amp;'VME Notification'!$F$21&amp;"/"&amp;'VME Notification'!$K$21&amp;"/"&amp;'VME Notification'!$N$21&amp;"/"&amp;'VME Notification'!B651&amp;"/ "&amp;"SV/"&amp;'VME Notification'!C651&amp;"/"&amp;'VME Notification'!D651&amp;"/"&amp;TEXT('VME Notification'!E651,"dd-mmm-yy")&amp;"/"&amp;'VME Notification'!F651&amp;"/"&amp;'VME Notification'!G651&amp;"/"&amp;'VME Notification'!H651&amp;"/"&amp;'VME Notification'!I651&amp;"/"&amp;'VME Notification'!J651&amp;"/"&amp;'VME Notification'!K651&amp;"/"&amp;'VME Notification'!L651&amp;"/"&amp;'VME Notification'!M651&amp;"/"&amp;'VME Notification'!N651&amp;"/ER")</f>
        <v/>
      </c>
    </row>
    <row r="627" spans="12:14" x14ac:dyDescent="0.25">
      <c r="L627" s="26" t="e">
        <f>IF(VALUE('VME Notification'!#REF!)&gt;=5,1,"")</f>
        <v>#REF!</v>
      </c>
      <c r="N627" s="33" t="str">
        <f>IF('VME Notification'!C652="","","SR/"&amp;'VME Notification'!$C$21&amp;"/"&amp;'VME Notification'!$F$21&amp;"/"&amp;'VME Notification'!$K$21&amp;"/"&amp;'VME Notification'!$N$21&amp;"/"&amp;'VME Notification'!B652&amp;"/ "&amp;"SV/"&amp;'VME Notification'!C652&amp;"/"&amp;'VME Notification'!D652&amp;"/"&amp;TEXT('VME Notification'!E652,"dd-mmm-yy")&amp;"/"&amp;'VME Notification'!F652&amp;"/"&amp;'VME Notification'!G652&amp;"/"&amp;'VME Notification'!H652&amp;"/"&amp;'VME Notification'!I652&amp;"/"&amp;'VME Notification'!J652&amp;"/"&amp;'VME Notification'!K652&amp;"/"&amp;'VME Notification'!L652&amp;"/"&amp;'VME Notification'!M652&amp;"/"&amp;'VME Notification'!N652&amp;"/ER")</f>
        <v/>
      </c>
    </row>
    <row r="628" spans="12:14" x14ac:dyDescent="0.25">
      <c r="L628" s="26" t="e">
        <f>IF(VALUE('VME Notification'!#REF!)&gt;=5,1,"")</f>
        <v>#REF!</v>
      </c>
      <c r="N628" s="33" t="str">
        <f>IF('VME Notification'!C653="","","SR/"&amp;'VME Notification'!$C$21&amp;"/"&amp;'VME Notification'!$F$21&amp;"/"&amp;'VME Notification'!$K$21&amp;"/"&amp;'VME Notification'!$N$21&amp;"/"&amp;'VME Notification'!B653&amp;"/ "&amp;"SV/"&amp;'VME Notification'!C653&amp;"/"&amp;'VME Notification'!D653&amp;"/"&amp;TEXT('VME Notification'!E653,"dd-mmm-yy")&amp;"/"&amp;'VME Notification'!F653&amp;"/"&amp;'VME Notification'!G653&amp;"/"&amp;'VME Notification'!H653&amp;"/"&amp;'VME Notification'!I653&amp;"/"&amp;'VME Notification'!J653&amp;"/"&amp;'VME Notification'!K653&amp;"/"&amp;'VME Notification'!L653&amp;"/"&amp;'VME Notification'!M653&amp;"/"&amp;'VME Notification'!N653&amp;"/ER")</f>
        <v/>
      </c>
    </row>
    <row r="629" spans="12:14" x14ac:dyDescent="0.25">
      <c r="L629" s="26" t="e">
        <f>IF(VALUE('VME Notification'!#REF!)&gt;=5,1,"")</f>
        <v>#REF!</v>
      </c>
      <c r="N629" s="33" t="str">
        <f>IF('VME Notification'!C654="","","SR/"&amp;'VME Notification'!$C$21&amp;"/"&amp;'VME Notification'!$F$21&amp;"/"&amp;'VME Notification'!$K$21&amp;"/"&amp;'VME Notification'!$N$21&amp;"/"&amp;'VME Notification'!B654&amp;"/ "&amp;"SV/"&amp;'VME Notification'!C654&amp;"/"&amp;'VME Notification'!D654&amp;"/"&amp;TEXT('VME Notification'!E654,"dd-mmm-yy")&amp;"/"&amp;'VME Notification'!F654&amp;"/"&amp;'VME Notification'!G654&amp;"/"&amp;'VME Notification'!H654&amp;"/"&amp;'VME Notification'!I654&amp;"/"&amp;'VME Notification'!J654&amp;"/"&amp;'VME Notification'!K654&amp;"/"&amp;'VME Notification'!L654&amp;"/"&amp;'VME Notification'!M654&amp;"/"&amp;'VME Notification'!N654&amp;"/ER")</f>
        <v/>
      </c>
    </row>
    <row r="630" spans="12:14" x14ac:dyDescent="0.25">
      <c r="L630" s="26" t="e">
        <f>IF(VALUE('VME Notification'!#REF!)&gt;=5,1,"")</f>
        <v>#REF!</v>
      </c>
      <c r="N630" s="33" t="str">
        <f>IF('VME Notification'!C655="","","SR/"&amp;'VME Notification'!$C$21&amp;"/"&amp;'VME Notification'!$F$21&amp;"/"&amp;'VME Notification'!$K$21&amp;"/"&amp;'VME Notification'!$N$21&amp;"/"&amp;'VME Notification'!B655&amp;"/ "&amp;"SV/"&amp;'VME Notification'!C655&amp;"/"&amp;'VME Notification'!D655&amp;"/"&amp;TEXT('VME Notification'!E655,"dd-mmm-yy")&amp;"/"&amp;'VME Notification'!F655&amp;"/"&amp;'VME Notification'!G655&amp;"/"&amp;'VME Notification'!H655&amp;"/"&amp;'VME Notification'!I655&amp;"/"&amp;'VME Notification'!J655&amp;"/"&amp;'VME Notification'!K655&amp;"/"&amp;'VME Notification'!L655&amp;"/"&amp;'VME Notification'!M655&amp;"/"&amp;'VME Notification'!N655&amp;"/ER")</f>
        <v/>
      </c>
    </row>
    <row r="631" spans="12:14" x14ac:dyDescent="0.25">
      <c r="L631" s="26" t="e">
        <f>IF(VALUE('VME Notification'!#REF!)&gt;=5,1,"")</f>
        <v>#REF!</v>
      </c>
      <c r="N631" s="33" t="str">
        <f>IF('VME Notification'!C656="","","SR/"&amp;'VME Notification'!$C$21&amp;"/"&amp;'VME Notification'!$F$21&amp;"/"&amp;'VME Notification'!$K$21&amp;"/"&amp;'VME Notification'!$N$21&amp;"/"&amp;'VME Notification'!B656&amp;"/ "&amp;"SV/"&amp;'VME Notification'!C656&amp;"/"&amp;'VME Notification'!D656&amp;"/"&amp;TEXT('VME Notification'!E656,"dd-mmm-yy")&amp;"/"&amp;'VME Notification'!F656&amp;"/"&amp;'VME Notification'!G656&amp;"/"&amp;'VME Notification'!H656&amp;"/"&amp;'VME Notification'!I656&amp;"/"&amp;'VME Notification'!J656&amp;"/"&amp;'VME Notification'!K656&amp;"/"&amp;'VME Notification'!L656&amp;"/"&amp;'VME Notification'!M656&amp;"/"&amp;'VME Notification'!N656&amp;"/ER")</f>
        <v/>
      </c>
    </row>
    <row r="632" spans="12:14" x14ac:dyDescent="0.25">
      <c r="L632" s="26" t="e">
        <f>IF(VALUE('VME Notification'!#REF!)&gt;=5,1,"")</f>
        <v>#REF!</v>
      </c>
      <c r="N632" s="33" t="str">
        <f>IF('VME Notification'!C657="","","SR/"&amp;'VME Notification'!$C$21&amp;"/"&amp;'VME Notification'!$F$21&amp;"/"&amp;'VME Notification'!$K$21&amp;"/"&amp;'VME Notification'!$N$21&amp;"/"&amp;'VME Notification'!B657&amp;"/ "&amp;"SV/"&amp;'VME Notification'!C657&amp;"/"&amp;'VME Notification'!D657&amp;"/"&amp;TEXT('VME Notification'!E657,"dd-mmm-yy")&amp;"/"&amp;'VME Notification'!F657&amp;"/"&amp;'VME Notification'!G657&amp;"/"&amp;'VME Notification'!H657&amp;"/"&amp;'VME Notification'!I657&amp;"/"&amp;'VME Notification'!J657&amp;"/"&amp;'VME Notification'!K657&amp;"/"&amp;'VME Notification'!L657&amp;"/"&amp;'VME Notification'!M657&amp;"/"&amp;'VME Notification'!N657&amp;"/ER")</f>
        <v/>
      </c>
    </row>
    <row r="633" spans="12:14" x14ac:dyDescent="0.25">
      <c r="L633" s="26" t="e">
        <f>IF(VALUE('VME Notification'!#REF!)&gt;=5,1,"")</f>
        <v>#REF!</v>
      </c>
      <c r="N633" s="33" t="str">
        <f>IF('VME Notification'!C658="","","SR/"&amp;'VME Notification'!$C$21&amp;"/"&amp;'VME Notification'!$F$21&amp;"/"&amp;'VME Notification'!$K$21&amp;"/"&amp;'VME Notification'!$N$21&amp;"/"&amp;'VME Notification'!B658&amp;"/ "&amp;"SV/"&amp;'VME Notification'!C658&amp;"/"&amp;'VME Notification'!D658&amp;"/"&amp;TEXT('VME Notification'!E658,"dd-mmm-yy")&amp;"/"&amp;'VME Notification'!F658&amp;"/"&amp;'VME Notification'!G658&amp;"/"&amp;'VME Notification'!H658&amp;"/"&amp;'VME Notification'!I658&amp;"/"&amp;'VME Notification'!J658&amp;"/"&amp;'VME Notification'!K658&amp;"/"&amp;'VME Notification'!L658&amp;"/"&amp;'VME Notification'!M658&amp;"/"&amp;'VME Notification'!N658&amp;"/ER")</f>
        <v/>
      </c>
    </row>
    <row r="634" spans="12:14" x14ac:dyDescent="0.25">
      <c r="L634" s="26" t="e">
        <f>IF(VALUE('VME Notification'!#REF!)&gt;=5,1,"")</f>
        <v>#REF!</v>
      </c>
      <c r="N634" s="33" t="str">
        <f>IF('VME Notification'!C659="","","SR/"&amp;'VME Notification'!$C$21&amp;"/"&amp;'VME Notification'!$F$21&amp;"/"&amp;'VME Notification'!$K$21&amp;"/"&amp;'VME Notification'!$N$21&amp;"/"&amp;'VME Notification'!B659&amp;"/ "&amp;"SV/"&amp;'VME Notification'!C659&amp;"/"&amp;'VME Notification'!D659&amp;"/"&amp;TEXT('VME Notification'!E659,"dd-mmm-yy")&amp;"/"&amp;'VME Notification'!F659&amp;"/"&amp;'VME Notification'!G659&amp;"/"&amp;'VME Notification'!H659&amp;"/"&amp;'VME Notification'!I659&amp;"/"&amp;'VME Notification'!J659&amp;"/"&amp;'VME Notification'!K659&amp;"/"&amp;'VME Notification'!L659&amp;"/"&amp;'VME Notification'!M659&amp;"/"&amp;'VME Notification'!N659&amp;"/ER")</f>
        <v/>
      </c>
    </row>
    <row r="635" spans="12:14" x14ac:dyDescent="0.25">
      <c r="L635" s="26" t="e">
        <f>IF(VALUE('VME Notification'!#REF!)&gt;=5,1,"")</f>
        <v>#REF!</v>
      </c>
      <c r="N635" s="33" t="str">
        <f>IF('VME Notification'!C660="","","SR/"&amp;'VME Notification'!$C$21&amp;"/"&amp;'VME Notification'!$F$21&amp;"/"&amp;'VME Notification'!$K$21&amp;"/"&amp;'VME Notification'!$N$21&amp;"/"&amp;'VME Notification'!B660&amp;"/ "&amp;"SV/"&amp;'VME Notification'!C660&amp;"/"&amp;'VME Notification'!D660&amp;"/"&amp;TEXT('VME Notification'!E660,"dd-mmm-yy")&amp;"/"&amp;'VME Notification'!F660&amp;"/"&amp;'VME Notification'!G660&amp;"/"&amp;'VME Notification'!H660&amp;"/"&amp;'VME Notification'!I660&amp;"/"&amp;'VME Notification'!J660&amp;"/"&amp;'VME Notification'!K660&amp;"/"&amp;'VME Notification'!L660&amp;"/"&amp;'VME Notification'!M660&amp;"/"&amp;'VME Notification'!N660&amp;"/ER")</f>
        <v/>
      </c>
    </row>
    <row r="636" spans="12:14" x14ac:dyDescent="0.25">
      <c r="L636" s="26" t="e">
        <f>IF(VALUE('VME Notification'!#REF!)&gt;=5,1,"")</f>
        <v>#REF!</v>
      </c>
      <c r="N636" s="33" t="str">
        <f>IF('VME Notification'!C661="","","SR/"&amp;'VME Notification'!$C$21&amp;"/"&amp;'VME Notification'!$F$21&amp;"/"&amp;'VME Notification'!$K$21&amp;"/"&amp;'VME Notification'!$N$21&amp;"/"&amp;'VME Notification'!B661&amp;"/ "&amp;"SV/"&amp;'VME Notification'!C661&amp;"/"&amp;'VME Notification'!D661&amp;"/"&amp;TEXT('VME Notification'!E661,"dd-mmm-yy")&amp;"/"&amp;'VME Notification'!F661&amp;"/"&amp;'VME Notification'!G661&amp;"/"&amp;'VME Notification'!H661&amp;"/"&amp;'VME Notification'!I661&amp;"/"&amp;'VME Notification'!J661&amp;"/"&amp;'VME Notification'!K661&amp;"/"&amp;'VME Notification'!L661&amp;"/"&amp;'VME Notification'!M661&amp;"/"&amp;'VME Notification'!N661&amp;"/ER")</f>
        <v/>
      </c>
    </row>
    <row r="637" spans="12:14" x14ac:dyDescent="0.25">
      <c r="L637" s="26" t="e">
        <f>IF(VALUE('VME Notification'!#REF!)&gt;=5,1,"")</f>
        <v>#REF!</v>
      </c>
      <c r="N637" s="33" t="str">
        <f>IF('VME Notification'!C662="","","SR/"&amp;'VME Notification'!$C$21&amp;"/"&amp;'VME Notification'!$F$21&amp;"/"&amp;'VME Notification'!$K$21&amp;"/"&amp;'VME Notification'!$N$21&amp;"/"&amp;'VME Notification'!B662&amp;"/ "&amp;"SV/"&amp;'VME Notification'!C662&amp;"/"&amp;'VME Notification'!D662&amp;"/"&amp;TEXT('VME Notification'!E662,"dd-mmm-yy")&amp;"/"&amp;'VME Notification'!F662&amp;"/"&amp;'VME Notification'!G662&amp;"/"&amp;'VME Notification'!H662&amp;"/"&amp;'VME Notification'!I662&amp;"/"&amp;'VME Notification'!J662&amp;"/"&amp;'VME Notification'!K662&amp;"/"&amp;'VME Notification'!L662&amp;"/"&amp;'VME Notification'!M662&amp;"/"&amp;'VME Notification'!N662&amp;"/ER")</f>
        <v/>
      </c>
    </row>
    <row r="638" spans="12:14" x14ac:dyDescent="0.25">
      <c r="L638" s="26" t="e">
        <f>IF(VALUE('VME Notification'!#REF!)&gt;=5,1,"")</f>
        <v>#REF!</v>
      </c>
      <c r="N638" s="33" t="str">
        <f>IF('VME Notification'!C663="","","SR/"&amp;'VME Notification'!$C$21&amp;"/"&amp;'VME Notification'!$F$21&amp;"/"&amp;'VME Notification'!$K$21&amp;"/"&amp;'VME Notification'!$N$21&amp;"/"&amp;'VME Notification'!B663&amp;"/ "&amp;"SV/"&amp;'VME Notification'!C663&amp;"/"&amp;'VME Notification'!D663&amp;"/"&amp;TEXT('VME Notification'!E663,"dd-mmm-yy")&amp;"/"&amp;'VME Notification'!F663&amp;"/"&amp;'VME Notification'!G663&amp;"/"&amp;'VME Notification'!H663&amp;"/"&amp;'VME Notification'!I663&amp;"/"&amp;'VME Notification'!J663&amp;"/"&amp;'VME Notification'!K663&amp;"/"&amp;'VME Notification'!L663&amp;"/"&amp;'VME Notification'!M663&amp;"/"&amp;'VME Notification'!N663&amp;"/ER")</f>
        <v/>
      </c>
    </row>
    <row r="639" spans="12:14" x14ac:dyDescent="0.25">
      <c r="L639" s="26" t="e">
        <f>IF(VALUE('VME Notification'!#REF!)&gt;=5,1,"")</f>
        <v>#REF!</v>
      </c>
      <c r="N639" s="33" t="str">
        <f>IF('VME Notification'!C664="","","SR/"&amp;'VME Notification'!$C$21&amp;"/"&amp;'VME Notification'!$F$21&amp;"/"&amp;'VME Notification'!$K$21&amp;"/"&amp;'VME Notification'!$N$21&amp;"/"&amp;'VME Notification'!B664&amp;"/ "&amp;"SV/"&amp;'VME Notification'!C664&amp;"/"&amp;'VME Notification'!D664&amp;"/"&amp;TEXT('VME Notification'!E664,"dd-mmm-yy")&amp;"/"&amp;'VME Notification'!F664&amp;"/"&amp;'VME Notification'!G664&amp;"/"&amp;'VME Notification'!H664&amp;"/"&amp;'VME Notification'!I664&amp;"/"&amp;'VME Notification'!J664&amp;"/"&amp;'VME Notification'!K664&amp;"/"&amp;'VME Notification'!L664&amp;"/"&amp;'VME Notification'!M664&amp;"/"&amp;'VME Notification'!N664&amp;"/ER")</f>
        <v/>
      </c>
    </row>
    <row r="640" spans="12:14" x14ac:dyDescent="0.25">
      <c r="L640" s="26" t="e">
        <f>IF(VALUE('VME Notification'!#REF!)&gt;=5,1,"")</f>
        <v>#REF!</v>
      </c>
      <c r="N640" s="33" t="str">
        <f>IF('VME Notification'!C665="","","SR/"&amp;'VME Notification'!$C$21&amp;"/"&amp;'VME Notification'!$F$21&amp;"/"&amp;'VME Notification'!$K$21&amp;"/"&amp;'VME Notification'!$N$21&amp;"/"&amp;'VME Notification'!B665&amp;"/ "&amp;"SV/"&amp;'VME Notification'!C665&amp;"/"&amp;'VME Notification'!D665&amp;"/"&amp;TEXT('VME Notification'!E665,"dd-mmm-yy")&amp;"/"&amp;'VME Notification'!F665&amp;"/"&amp;'VME Notification'!G665&amp;"/"&amp;'VME Notification'!H665&amp;"/"&amp;'VME Notification'!I665&amp;"/"&amp;'VME Notification'!J665&amp;"/"&amp;'VME Notification'!K665&amp;"/"&amp;'VME Notification'!L665&amp;"/"&amp;'VME Notification'!M665&amp;"/"&amp;'VME Notification'!N665&amp;"/ER")</f>
        <v/>
      </c>
    </row>
    <row r="641" spans="12:14" x14ac:dyDescent="0.25">
      <c r="L641" s="26" t="e">
        <f>IF(VALUE('VME Notification'!#REF!)&gt;=5,1,"")</f>
        <v>#REF!</v>
      </c>
      <c r="N641" s="33" t="str">
        <f>IF('VME Notification'!C666="","","SR/"&amp;'VME Notification'!$C$21&amp;"/"&amp;'VME Notification'!$F$21&amp;"/"&amp;'VME Notification'!$K$21&amp;"/"&amp;'VME Notification'!$N$21&amp;"/"&amp;'VME Notification'!B666&amp;"/ "&amp;"SV/"&amp;'VME Notification'!C666&amp;"/"&amp;'VME Notification'!D666&amp;"/"&amp;TEXT('VME Notification'!E666,"dd-mmm-yy")&amp;"/"&amp;'VME Notification'!F666&amp;"/"&amp;'VME Notification'!G666&amp;"/"&amp;'VME Notification'!H666&amp;"/"&amp;'VME Notification'!I666&amp;"/"&amp;'VME Notification'!J666&amp;"/"&amp;'VME Notification'!K666&amp;"/"&amp;'VME Notification'!L666&amp;"/"&amp;'VME Notification'!M666&amp;"/"&amp;'VME Notification'!N666&amp;"/ER")</f>
        <v/>
      </c>
    </row>
    <row r="642" spans="12:14" x14ac:dyDescent="0.25">
      <c r="L642" s="26" t="e">
        <f>IF(VALUE('VME Notification'!#REF!)&gt;=5,1,"")</f>
        <v>#REF!</v>
      </c>
      <c r="N642" s="33" t="str">
        <f>IF('VME Notification'!C667="","","SR/"&amp;'VME Notification'!$C$21&amp;"/"&amp;'VME Notification'!$F$21&amp;"/"&amp;'VME Notification'!$K$21&amp;"/"&amp;'VME Notification'!$N$21&amp;"/"&amp;'VME Notification'!B667&amp;"/ "&amp;"SV/"&amp;'VME Notification'!C667&amp;"/"&amp;'VME Notification'!D667&amp;"/"&amp;TEXT('VME Notification'!E667,"dd-mmm-yy")&amp;"/"&amp;'VME Notification'!F667&amp;"/"&amp;'VME Notification'!G667&amp;"/"&amp;'VME Notification'!H667&amp;"/"&amp;'VME Notification'!I667&amp;"/"&amp;'VME Notification'!J667&amp;"/"&amp;'VME Notification'!K667&amp;"/"&amp;'VME Notification'!L667&amp;"/"&amp;'VME Notification'!M667&amp;"/"&amp;'VME Notification'!N667&amp;"/ER")</f>
        <v/>
      </c>
    </row>
    <row r="643" spans="12:14" x14ac:dyDescent="0.25">
      <c r="L643" s="26" t="e">
        <f>IF(VALUE('VME Notification'!#REF!)&gt;=5,1,"")</f>
        <v>#REF!</v>
      </c>
      <c r="N643" s="33" t="str">
        <f>IF('VME Notification'!C668="","","SR/"&amp;'VME Notification'!$C$21&amp;"/"&amp;'VME Notification'!$F$21&amp;"/"&amp;'VME Notification'!$K$21&amp;"/"&amp;'VME Notification'!$N$21&amp;"/"&amp;'VME Notification'!B668&amp;"/ "&amp;"SV/"&amp;'VME Notification'!C668&amp;"/"&amp;'VME Notification'!D668&amp;"/"&amp;TEXT('VME Notification'!E668,"dd-mmm-yy")&amp;"/"&amp;'VME Notification'!F668&amp;"/"&amp;'VME Notification'!G668&amp;"/"&amp;'VME Notification'!H668&amp;"/"&amp;'VME Notification'!I668&amp;"/"&amp;'VME Notification'!J668&amp;"/"&amp;'VME Notification'!K668&amp;"/"&amp;'VME Notification'!L668&amp;"/"&amp;'VME Notification'!M668&amp;"/"&amp;'VME Notification'!N668&amp;"/ER")</f>
        <v/>
      </c>
    </row>
    <row r="644" spans="12:14" x14ac:dyDescent="0.25">
      <c r="L644" s="26" t="e">
        <f>IF(VALUE('VME Notification'!#REF!)&gt;=5,1,"")</f>
        <v>#REF!</v>
      </c>
      <c r="N644" s="33" t="str">
        <f>IF('VME Notification'!C669="","","SR/"&amp;'VME Notification'!$C$21&amp;"/"&amp;'VME Notification'!$F$21&amp;"/"&amp;'VME Notification'!$K$21&amp;"/"&amp;'VME Notification'!$N$21&amp;"/"&amp;'VME Notification'!B669&amp;"/ "&amp;"SV/"&amp;'VME Notification'!C669&amp;"/"&amp;'VME Notification'!D669&amp;"/"&amp;TEXT('VME Notification'!E669,"dd-mmm-yy")&amp;"/"&amp;'VME Notification'!F669&amp;"/"&amp;'VME Notification'!G669&amp;"/"&amp;'VME Notification'!H669&amp;"/"&amp;'VME Notification'!I669&amp;"/"&amp;'VME Notification'!J669&amp;"/"&amp;'VME Notification'!K669&amp;"/"&amp;'VME Notification'!L669&amp;"/"&amp;'VME Notification'!M669&amp;"/"&amp;'VME Notification'!N669&amp;"/ER")</f>
        <v/>
      </c>
    </row>
    <row r="645" spans="12:14" x14ac:dyDescent="0.25">
      <c r="L645" s="26" t="e">
        <f>IF(VALUE('VME Notification'!#REF!)&gt;=5,1,"")</f>
        <v>#REF!</v>
      </c>
      <c r="N645" s="33" t="str">
        <f>IF('VME Notification'!C670="","","SR/"&amp;'VME Notification'!$C$21&amp;"/"&amp;'VME Notification'!$F$21&amp;"/"&amp;'VME Notification'!$K$21&amp;"/"&amp;'VME Notification'!$N$21&amp;"/"&amp;'VME Notification'!B670&amp;"/ "&amp;"SV/"&amp;'VME Notification'!C670&amp;"/"&amp;'VME Notification'!D670&amp;"/"&amp;TEXT('VME Notification'!E670,"dd-mmm-yy")&amp;"/"&amp;'VME Notification'!F670&amp;"/"&amp;'VME Notification'!G670&amp;"/"&amp;'VME Notification'!H670&amp;"/"&amp;'VME Notification'!I670&amp;"/"&amp;'VME Notification'!J670&amp;"/"&amp;'VME Notification'!K670&amp;"/"&amp;'VME Notification'!L670&amp;"/"&amp;'VME Notification'!M670&amp;"/"&amp;'VME Notification'!N670&amp;"/ER")</f>
        <v/>
      </c>
    </row>
    <row r="646" spans="12:14" x14ac:dyDescent="0.25">
      <c r="L646" s="26" t="e">
        <f>IF(VALUE('VME Notification'!#REF!)&gt;=5,1,"")</f>
        <v>#REF!</v>
      </c>
      <c r="N646" s="33" t="str">
        <f>IF('VME Notification'!C671="","","SR/"&amp;'VME Notification'!$C$21&amp;"/"&amp;'VME Notification'!$F$21&amp;"/"&amp;'VME Notification'!$K$21&amp;"/"&amp;'VME Notification'!$N$21&amp;"/"&amp;'VME Notification'!B671&amp;"/ "&amp;"SV/"&amp;'VME Notification'!C671&amp;"/"&amp;'VME Notification'!D671&amp;"/"&amp;TEXT('VME Notification'!E671,"dd-mmm-yy")&amp;"/"&amp;'VME Notification'!F671&amp;"/"&amp;'VME Notification'!G671&amp;"/"&amp;'VME Notification'!H671&amp;"/"&amp;'VME Notification'!I671&amp;"/"&amp;'VME Notification'!J671&amp;"/"&amp;'VME Notification'!K671&amp;"/"&amp;'VME Notification'!L671&amp;"/"&amp;'VME Notification'!M671&amp;"/"&amp;'VME Notification'!N671&amp;"/ER")</f>
        <v/>
      </c>
    </row>
    <row r="647" spans="12:14" x14ac:dyDescent="0.25">
      <c r="L647" s="26" t="e">
        <f>IF(VALUE('VME Notification'!#REF!)&gt;=5,1,"")</f>
        <v>#REF!</v>
      </c>
      <c r="N647" s="33" t="str">
        <f>IF('VME Notification'!C672="","","SR/"&amp;'VME Notification'!$C$21&amp;"/"&amp;'VME Notification'!$F$21&amp;"/"&amp;'VME Notification'!$K$21&amp;"/"&amp;'VME Notification'!$N$21&amp;"/"&amp;'VME Notification'!B672&amp;"/ "&amp;"SV/"&amp;'VME Notification'!C672&amp;"/"&amp;'VME Notification'!D672&amp;"/"&amp;TEXT('VME Notification'!E672,"dd-mmm-yy")&amp;"/"&amp;'VME Notification'!F672&amp;"/"&amp;'VME Notification'!G672&amp;"/"&amp;'VME Notification'!H672&amp;"/"&amp;'VME Notification'!I672&amp;"/"&amp;'VME Notification'!J672&amp;"/"&amp;'VME Notification'!K672&amp;"/"&amp;'VME Notification'!L672&amp;"/"&amp;'VME Notification'!M672&amp;"/"&amp;'VME Notification'!N672&amp;"/ER")</f>
        <v/>
      </c>
    </row>
    <row r="648" spans="12:14" x14ac:dyDescent="0.25">
      <c r="L648" s="26" t="e">
        <f>IF(VALUE('VME Notification'!#REF!)&gt;=5,1,"")</f>
        <v>#REF!</v>
      </c>
      <c r="N648" s="33" t="str">
        <f>IF('VME Notification'!C673="","","SR/"&amp;'VME Notification'!$C$21&amp;"/"&amp;'VME Notification'!$F$21&amp;"/"&amp;'VME Notification'!$K$21&amp;"/"&amp;'VME Notification'!$N$21&amp;"/"&amp;'VME Notification'!B673&amp;"/ "&amp;"SV/"&amp;'VME Notification'!C673&amp;"/"&amp;'VME Notification'!D673&amp;"/"&amp;TEXT('VME Notification'!E673,"dd-mmm-yy")&amp;"/"&amp;'VME Notification'!F673&amp;"/"&amp;'VME Notification'!G673&amp;"/"&amp;'VME Notification'!H673&amp;"/"&amp;'VME Notification'!I673&amp;"/"&amp;'VME Notification'!J673&amp;"/"&amp;'VME Notification'!K673&amp;"/"&amp;'VME Notification'!L673&amp;"/"&amp;'VME Notification'!M673&amp;"/"&amp;'VME Notification'!N673&amp;"/ER")</f>
        <v/>
      </c>
    </row>
    <row r="649" spans="12:14" x14ac:dyDescent="0.25">
      <c r="L649" s="26" t="e">
        <f>IF(VALUE('VME Notification'!#REF!)&gt;=5,1,"")</f>
        <v>#REF!</v>
      </c>
      <c r="N649" s="33" t="str">
        <f>IF('VME Notification'!C674="","","SR/"&amp;'VME Notification'!$C$21&amp;"/"&amp;'VME Notification'!$F$21&amp;"/"&amp;'VME Notification'!$K$21&amp;"/"&amp;'VME Notification'!$N$21&amp;"/"&amp;'VME Notification'!B674&amp;"/ "&amp;"SV/"&amp;'VME Notification'!C674&amp;"/"&amp;'VME Notification'!D674&amp;"/"&amp;TEXT('VME Notification'!E674,"dd-mmm-yy")&amp;"/"&amp;'VME Notification'!F674&amp;"/"&amp;'VME Notification'!G674&amp;"/"&amp;'VME Notification'!H674&amp;"/"&amp;'VME Notification'!I674&amp;"/"&amp;'VME Notification'!J674&amp;"/"&amp;'VME Notification'!K674&amp;"/"&amp;'VME Notification'!L674&amp;"/"&amp;'VME Notification'!M674&amp;"/"&amp;'VME Notification'!N674&amp;"/ER")</f>
        <v/>
      </c>
    </row>
    <row r="650" spans="12:14" x14ac:dyDescent="0.25">
      <c r="L650" s="26" t="e">
        <f>IF(VALUE('VME Notification'!#REF!)&gt;=5,1,"")</f>
        <v>#REF!</v>
      </c>
      <c r="N650" s="33" t="str">
        <f>IF('VME Notification'!C675="","","SR/"&amp;'VME Notification'!$C$21&amp;"/"&amp;'VME Notification'!$F$21&amp;"/"&amp;'VME Notification'!$K$21&amp;"/"&amp;'VME Notification'!$N$21&amp;"/"&amp;'VME Notification'!B675&amp;"/ "&amp;"SV/"&amp;'VME Notification'!C675&amp;"/"&amp;'VME Notification'!D675&amp;"/"&amp;TEXT('VME Notification'!E675,"dd-mmm-yy")&amp;"/"&amp;'VME Notification'!F675&amp;"/"&amp;'VME Notification'!G675&amp;"/"&amp;'VME Notification'!H675&amp;"/"&amp;'VME Notification'!I675&amp;"/"&amp;'VME Notification'!J675&amp;"/"&amp;'VME Notification'!K675&amp;"/"&amp;'VME Notification'!L675&amp;"/"&amp;'VME Notification'!M675&amp;"/"&amp;'VME Notification'!N675&amp;"/ER")</f>
        <v/>
      </c>
    </row>
    <row r="651" spans="12:14" x14ac:dyDescent="0.25">
      <c r="L651" s="26" t="e">
        <f>IF(VALUE('VME Notification'!#REF!)&gt;=5,1,"")</f>
        <v>#REF!</v>
      </c>
      <c r="N651" s="33" t="str">
        <f>IF('VME Notification'!C676="","","SR/"&amp;'VME Notification'!$C$21&amp;"/"&amp;'VME Notification'!$F$21&amp;"/"&amp;'VME Notification'!$K$21&amp;"/"&amp;'VME Notification'!$N$21&amp;"/"&amp;'VME Notification'!B676&amp;"/ "&amp;"SV/"&amp;'VME Notification'!C676&amp;"/"&amp;'VME Notification'!D676&amp;"/"&amp;TEXT('VME Notification'!E676,"dd-mmm-yy")&amp;"/"&amp;'VME Notification'!F676&amp;"/"&amp;'VME Notification'!G676&amp;"/"&amp;'VME Notification'!H676&amp;"/"&amp;'VME Notification'!I676&amp;"/"&amp;'VME Notification'!J676&amp;"/"&amp;'VME Notification'!K676&amp;"/"&amp;'VME Notification'!L676&amp;"/"&amp;'VME Notification'!M676&amp;"/"&amp;'VME Notification'!N676&amp;"/ER")</f>
        <v/>
      </c>
    </row>
    <row r="652" spans="12:14" x14ac:dyDescent="0.25">
      <c r="L652" s="26" t="e">
        <f>IF(VALUE('VME Notification'!#REF!)&gt;=5,1,"")</f>
        <v>#REF!</v>
      </c>
      <c r="N652" s="33" t="str">
        <f>IF('VME Notification'!C677="","","SR/"&amp;'VME Notification'!$C$21&amp;"/"&amp;'VME Notification'!$F$21&amp;"/"&amp;'VME Notification'!$K$21&amp;"/"&amp;'VME Notification'!$N$21&amp;"/"&amp;'VME Notification'!B677&amp;"/ "&amp;"SV/"&amp;'VME Notification'!C677&amp;"/"&amp;'VME Notification'!D677&amp;"/"&amp;TEXT('VME Notification'!E677,"dd-mmm-yy")&amp;"/"&amp;'VME Notification'!F677&amp;"/"&amp;'VME Notification'!G677&amp;"/"&amp;'VME Notification'!H677&amp;"/"&amp;'VME Notification'!I677&amp;"/"&amp;'VME Notification'!J677&amp;"/"&amp;'VME Notification'!K677&amp;"/"&amp;'VME Notification'!L677&amp;"/"&amp;'VME Notification'!M677&amp;"/"&amp;'VME Notification'!N677&amp;"/ER")</f>
        <v/>
      </c>
    </row>
    <row r="653" spans="12:14" x14ac:dyDescent="0.25">
      <c r="L653" s="26" t="e">
        <f>IF(VALUE('VME Notification'!#REF!)&gt;=5,1,"")</f>
        <v>#REF!</v>
      </c>
      <c r="N653" s="33" t="str">
        <f>IF('VME Notification'!C678="","","SR/"&amp;'VME Notification'!$C$21&amp;"/"&amp;'VME Notification'!$F$21&amp;"/"&amp;'VME Notification'!$K$21&amp;"/"&amp;'VME Notification'!$N$21&amp;"/"&amp;'VME Notification'!B678&amp;"/ "&amp;"SV/"&amp;'VME Notification'!C678&amp;"/"&amp;'VME Notification'!D678&amp;"/"&amp;TEXT('VME Notification'!E678,"dd-mmm-yy")&amp;"/"&amp;'VME Notification'!F678&amp;"/"&amp;'VME Notification'!G678&amp;"/"&amp;'VME Notification'!H678&amp;"/"&amp;'VME Notification'!I678&amp;"/"&amp;'VME Notification'!J678&amp;"/"&amp;'VME Notification'!K678&amp;"/"&amp;'VME Notification'!L678&amp;"/"&amp;'VME Notification'!M678&amp;"/"&amp;'VME Notification'!N678&amp;"/ER")</f>
        <v/>
      </c>
    </row>
    <row r="654" spans="12:14" x14ac:dyDescent="0.25">
      <c r="L654" s="26" t="e">
        <f>IF(VALUE('VME Notification'!#REF!)&gt;=5,1,"")</f>
        <v>#REF!</v>
      </c>
      <c r="N654" s="33" t="str">
        <f>IF('VME Notification'!C679="","","SR/"&amp;'VME Notification'!$C$21&amp;"/"&amp;'VME Notification'!$F$21&amp;"/"&amp;'VME Notification'!$K$21&amp;"/"&amp;'VME Notification'!$N$21&amp;"/"&amp;'VME Notification'!B679&amp;"/ "&amp;"SV/"&amp;'VME Notification'!C679&amp;"/"&amp;'VME Notification'!D679&amp;"/"&amp;TEXT('VME Notification'!E679,"dd-mmm-yy")&amp;"/"&amp;'VME Notification'!F679&amp;"/"&amp;'VME Notification'!G679&amp;"/"&amp;'VME Notification'!H679&amp;"/"&amp;'VME Notification'!I679&amp;"/"&amp;'VME Notification'!J679&amp;"/"&amp;'VME Notification'!K679&amp;"/"&amp;'VME Notification'!L679&amp;"/"&amp;'VME Notification'!M679&amp;"/"&amp;'VME Notification'!N679&amp;"/ER")</f>
        <v/>
      </c>
    </row>
    <row r="655" spans="12:14" x14ac:dyDescent="0.25">
      <c r="L655" s="26" t="e">
        <f>IF(VALUE('VME Notification'!#REF!)&gt;=5,1,"")</f>
        <v>#REF!</v>
      </c>
      <c r="N655" s="33" t="str">
        <f>IF('VME Notification'!C680="","","SR/"&amp;'VME Notification'!$C$21&amp;"/"&amp;'VME Notification'!$F$21&amp;"/"&amp;'VME Notification'!$K$21&amp;"/"&amp;'VME Notification'!$N$21&amp;"/"&amp;'VME Notification'!B680&amp;"/ "&amp;"SV/"&amp;'VME Notification'!C680&amp;"/"&amp;'VME Notification'!D680&amp;"/"&amp;TEXT('VME Notification'!E680,"dd-mmm-yy")&amp;"/"&amp;'VME Notification'!F680&amp;"/"&amp;'VME Notification'!G680&amp;"/"&amp;'VME Notification'!H680&amp;"/"&amp;'VME Notification'!I680&amp;"/"&amp;'VME Notification'!J680&amp;"/"&amp;'VME Notification'!K680&amp;"/"&amp;'VME Notification'!L680&amp;"/"&amp;'VME Notification'!M680&amp;"/"&amp;'VME Notification'!N680&amp;"/ER")</f>
        <v/>
      </c>
    </row>
    <row r="656" spans="12:14" x14ac:dyDescent="0.25">
      <c r="L656" s="26" t="e">
        <f>IF(VALUE('VME Notification'!#REF!)&gt;=5,1,"")</f>
        <v>#REF!</v>
      </c>
      <c r="N656" s="33" t="str">
        <f>IF('VME Notification'!C681="","","SR/"&amp;'VME Notification'!$C$21&amp;"/"&amp;'VME Notification'!$F$21&amp;"/"&amp;'VME Notification'!$K$21&amp;"/"&amp;'VME Notification'!$N$21&amp;"/"&amp;'VME Notification'!B681&amp;"/ "&amp;"SV/"&amp;'VME Notification'!C681&amp;"/"&amp;'VME Notification'!D681&amp;"/"&amp;TEXT('VME Notification'!E681,"dd-mmm-yy")&amp;"/"&amp;'VME Notification'!F681&amp;"/"&amp;'VME Notification'!G681&amp;"/"&amp;'VME Notification'!H681&amp;"/"&amp;'VME Notification'!I681&amp;"/"&amp;'VME Notification'!J681&amp;"/"&amp;'VME Notification'!K681&amp;"/"&amp;'VME Notification'!L681&amp;"/"&amp;'VME Notification'!M681&amp;"/"&amp;'VME Notification'!N681&amp;"/ER")</f>
        <v/>
      </c>
    </row>
    <row r="657" spans="12:14" x14ac:dyDescent="0.25">
      <c r="L657" s="26" t="e">
        <f>IF(VALUE('VME Notification'!#REF!)&gt;=5,1,"")</f>
        <v>#REF!</v>
      </c>
      <c r="N657" s="33" t="str">
        <f>IF('VME Notification'!C682="","","SR/"&amp;'VME Notification'!$C$21&amp;"/"&amp;'VME Notification'!$F$21&amp;"/"&amp;'VME Notification'!$K$21&amp;"/"&amp;'VME Notification'!$N$21&amp;"/"&amp;'VME Notification'!B682&amp;"/ "&amp;"SV/"&amp;'VME Notification'!C682&amp;"/"&amp;'VME Notification'!D682&amp;"/"&amp;TEXT('VME Notification'!E682,"dd-mmm-yy")&amp;"/"&amp;'VME Notification'!F682&amp;"/"&amp;'VME Notification'!G682&amp;"/"&amp;'VME Notification'!H682&amp;"/"&amp;'VME Notification'!I682&amp;"/"&amp;'VME Notification'!J682&amp;"/"&amp;'VME Notification'!K682&amp;"/"&amp;'VME Notification'!L682&amp;"/"&amp;'VME Notification'!M682&amp;"/"&amp;'VME Notification'!N682&amp;"/ER")</f>
        <v/>
      </c>
    </row>
    <row r="658" spans="12:14" x14ac:dyDescent="0.25">
      <c r="L658" s="26" t="e">
        <f>IF(VALUE('VME Notification'!#REF!)&gt;=5,1,"")</f>
        <v>#REF!</v>
      </c>
      <c r="N658" s="33" t="str">
        <f>IF('VME Notification'!C683="","","SR/"&amp;'VME Notification'!$C$21&amp;"/"&amp;'VME Notification'!$F$21&amp;"/"&amp;'VME Notification'!$K$21&amp;"/"&amp;'VME Notification'!$N$21&amp;"/"&amp;'VME Notification'!B683&amp;"/ "&amp;"SV/"&amp;'VME Notification'!C683&amp;"/"&amp;'VME Notification'!D683&amp;"/"&amp;TEXT('VME Notification'!E683,"dd-mmm-yy")&amp;"/"&amp;'VME Notification'!F683&amp;"/"&amp;'VME Notification'!G683&amp;"/"&amp;'VME Notification'!H683&amp;"/"&amp;'VME Notification'!I683&amp;"/"&amp;'VME Notification'!J683&amp;"/"&amp;'VME Notification'!K683&amp;"/"&amp;'VME Notification'!L683&amp;"/"&amp;'VME Notification'!M683&amp;"/"&amp;'VME Notification'!N683&amp;"/ER")</f>
        <v/>
      </c>
    </row>
    <row r="659" spans="12:14" x14ac:dyDescent="0.25">
      <c r="L659" s="26" t="e">
        <f>IF(VALUE('VME Notification'!#REF!)&gt;=5,1,"")</f>
        <v>#REF!</v>
      </c>
      <c r="N659" s="33" t="str">
        <f>IF('VME Notification'!C684="","","SR/"&amp;'VME Notification'!$C$21&amp;"/"&amp;'VME Notification'!$F$21&amp;"/"&amp;'VME Notification'!$K$21&amp;"/"&amp;'VME Notification'!$N$21&amp;"/"&amp;'VME Notification'!B684&amp;"/ "&amp;"SV/"&amp;'VME Notification'!C684&amp;"/"&amp;'VME Notification'!D684&amp;"/"&amp;TEXT('VME Notification'!E684,"dd-mmm-yy")&amp;"/"&amp;'VME Notification'!F684&amp;"/"&amp;'VME Notification'!G684&amp;"/"&amp;'VME Notification'!H684&amp;"/"&amp;'VME Notification'!I684&amp;"/"&amp;'VME Notification'!J684&amp;"/"&amp;'VME Notification'!K684&amp;"/"&amp;'VME Notification'!L684&amp;"/"&amp;'VME Notification'!M684&amp;"/"&amp;'VME Notification'!N684&amp;"/ER")</f>
        <v/>
      </c>
    </row>
    <row r="660" spans="12:14" x14ac:dyDescent="0.25">
      <c r="L660" s="26" t="e">
        <f>IF(VALUE('VME Notification'!#REF!)&gt;=5,1,"")</f>
        <v>#REF!</v>
      </c>
      <c r="N660" s="33" t="str">
        <f>IF('VME Notification'!C685="","","SR/"&amp;'VME Notification'!$C$21&amp;"/"&amp;'VME Notification'!$F$21&amp;"/"&amp;'VME Notification'!$K$21&amp;"/"&amp;'VME Notification'!$N$21&amp;"/"&amp;'VME Notification'!B685&amp;"/ "&amp;"SV/"&amp;'VME Notification'!C685&amp;"/"&amp;'VME Notification'!D685&amp;"/"&amp;TEXT('VME Notification'!E685,"dd-mmm-yy")&amp;"/"&amp;'VME Notification'!F685&amp;"/"&amp;'VME Notification'!G685&amp;"/"&amp;'VME Notification'!H685&amp;"/"&amp;'VME Notification'!I685&amp;"/"&amp;'VME Notification'!J685&amp;"/"&amp;'VME Notification'!K685&amp;"/"&amp;'VME Notification'!L685&amp;"/"&amp;'VME Notification'!M685&amp;"/"&amp;'VME Notification'!N685&amp;"/ER")</f>
        <v/>
      </c>
    </row>
    <row r="661" spans="12:14" x14ac:dyDescent="0.25">
      <c r="L661" s="26" t="e">
        <f>IF(VALUE('VME Notification'!#REF!)&gt;=5,1,"")</f>
        <v>#REF!</v>
      </c>
      <c r="N661" s="33" t="str">
        <f>IF('VME Notification'!C686="","","SR/"&amp;'VME Notification'!$C$21&amp;"/"&amp;'VME Notification'!$F$21&amp;"/"&amp;'VME Notification'!$K$21&amp;"/"&amp;'VME Notification'!$N$21&amp;"/"&amp;'VME Notification'!B686&amp;"/ "&amp;"SV/"&amp;'VME Notification'!C686&amp;"/"&amp;'VME Notification'!D686&amp;"/"&amp;TEXT('VME Notification'!E686,"dd-mmm-yy")&amp;"/"&amp;'VME Notification'!F686&amp;"/"&amp;'VME Notification'!G686&amp;"/"&amp;'VME Notification'!H686&amp;"/"&amp;'VME Notification'!I686&amp;"/"&amp;'VME Notification'!J686&amp;"/"&amp;'VME Notification'!K686&amp;"/"&amp;'VME Notification'!L686&amp;"/"&amp;'VME Notification'!M686&amp;"/"&amp;'VME Notification'!N686&amp;"/ER")</f>
        <v/>
      </c>
    </row>
    <row r="662" spans="12:14" x14ac:dyDescent="0.25">
      <c r="L662" s="26" t="e">
        <f>IF(VALUE('VME Notification'!#REF!)&gt;=5,1,"")</f>
        <v>#REF!</v>
      </c>
      <c r="N662" s="33" t="str">
        <f>IF('VME Notification'!C687="","","SR/"&amp;'VME Notification'!$C$21&amp;"/"&amp;'VME Notification'!$F$21&amp;"/"&amp;'VME Notification'!$K$21&amp;"/"&amp;'VME Notification'!$N$21&amp;"/"&amp;'VME Notification'!B687&amp;"/ "&amp;"SV/"&amp;'VME Notification'!C687&amp;"/"&amp;'VME Notification'!D687&amp;"/"&amp;TEXT('VME Notification'!E687,"dd-mmm-yy")&amp;"/"&amp;'VME Notification'!F687&amp;"/"&amp;'VME Notification'!G687&amp;"/"&amp;'VME Notification'!H687&amp;"/"&amp;'VME Notification'!I687&amp;"/"&amp;'VME Notification'!J687&amp;"/"&amp;'VME Notification'!K687&amp;"/"&amp;'VME Notification'!L687&amp;"/"&amp;'VME Notification'!M687&amp;"/"&amp;'VME Notification'!N687&amp;"/ER")</f>
        <v/>
      </c>
    </row>
    <row r="663" spans="12:14" x14ac:dyDescent="0.25">
      <c r="L663" s="26" t="e">
        <f>IF(VALUE('VME Notification'!#REF!)&gt;=5,1,"")</f>
        <v>#REF!</v>
      </c>
      <c r="N663" s="33" t="str">
        <f>IF('VME Notification'!C688="","","SR/"&amp;'VME Notification'!$C$21&amp;"/"&amp;'VME Notification'!$F$21&amp;"/"&amp;'VME Notification'!$K$21&amp;"/"&amp;'VME Notification'!$N$21&amp;"/"&amp;'VME Notification'!B688&amp;"/ "&amp;"SV/"&amp;'VME Notification'!C688&amp;"/"&amp;'VME Notification'!D688&amp;"/"&amp;TEXT('VME Notification'!E688,"dd-mmm-yy")&amp;"/"&amp;'VME Notification'!F688&amp;"/"&amp;'VME Notification'!G688&amp;"/"&amp;'VME Notification'!H688&amp;"/"&amp;'VME Notification'!I688&amp;"/"&amp;'VME Notification'!J688&amp;"/"&amp;'VME Notification'!K688&amp;"/"&amp;'VME Notification'!L688&amp;"/"&amp;'VME Notification'!M688&amp;"/"&amp;'VME Notification'!N688&amp;"/ER")</f>
        <v/>
      </c>
    </row>
    <row r="664" spans="12:14" x14ac:dyDescent="0.25">
      <c r="L664" s="26" t="e">
        <f>IF(VALUE('VME Notification'!#REF!)&gt;=5,1,"")</f>
        <v>#REF!</v>
      </c>
      <c r="N664" s="33" t="str">
        <f>IF('VME Notification'!C689="","","SR/"&amp;'VME Notification'!$C$21&amp;"/"&amp;'VME Notification'!$F$21&amp;"/"&amp;'VME Notification'!$K$21&amp;"/"&amp;'VME Notification'!$N$21&amp;"/"&amp;'VME Notification'!B689&amp;"/ "&amp;"SV/"&amp;'VME Notification'!C689&amp;"/"&amp;'VME Notification'!D689&amp;"/"&amp;TEXT('VME Notification'!E689,"dd-mmm-yy")&amp;"/"&amp;'VME Notification'!F689&amp;"/"&amp;'VME Notification'!G689&amp;"/"&amp;'VME Notification'!H689&amp;"/"&amp;'VME Notification'!I689&amp;"/"&amp;'VME Notification'!J689&amp;"/"&amp;'VME Notification'!K689&amp;"/"&amp;'VME Notification'!L689&amp;"/"&amp;'VME Notification'!M689&amp;"/"&amp;'VME Notification'!N689&amp;"/ER")</f>
        <v/>
      </c>
    </row>
    <row r="665" spans="12:14" x14ac:dyDescent="0.25">
      <c r="L665" s="26" t="e">
        <f>IF(VALUE('VME Notification'!#REF!)&gt;=5,1,"")</f>
        <v>#REF!</v>
      </c>
      <c r="N665" s="33" t="str">
        <f>IF('VME Notification'!C690="","","SR/"&amp;'VME Notification'!$C$21&amp;"/"&amp;'VME Notification'!$F$21&amp;"/"&amp;'VME Notification'!$K$21&amp;"/"&amp;'VME Notification'!$N$21&amp;"/"&amp;'VME Notification'!B690&amp;"/ "&amp;"SV/"&amp;'VME Notification'!C690&amp;"/"&amp;'VME Notification'!D690&amp;"/"&amp;TEXT('VME Notification'!E690,"dd-mmm-yy")&amp;"/"&amp;'VME Notification'!F690&amp;"/"&amp;'VME Notification'!G690&amp;"/"&amp;'VME Notification'!H690&amp;"/"&amp;'VME Notification'!I690&amp;"/"&amp;'VME Notification'!J690&amp;"/"&amp;'VME Notification'!K690&amp;"/"&amp;'VME Notification'!L690&amp;"/"&amp;'VME Notification'!M690&amp;"/"&amp;'VME Notification'!N690&amp;"/ER")</f>
        <v/>
      </c>
    </row>
    <row r="666" spans="12:14" x14ac:dyDescent="0.25">
      <c r="L666" s="26" t="e">
        <f>IF(VALUE('VME Notification'!#REF!)&gt;=5,1,"")</f>
        <v>#REF!</v>
      </c>
      <c r="N666" s="33" t="str">
        <f>IF('VME Notification'!C691="","","SR/"&amp;'VME Notification'!$C$21&amp;"/"&amp;'VME Notification'!$F$21&amp;"/"&amp;'VME Notification'!$K$21&amp;"/"&amp;'VME Notification'!$N$21&amp;"/"&amp;'VME Notification'!B691&amp;"/ "&amp;"SV/"&amp;'VME Notification'!C691&amp;"/"&amp;'VME Notification'!D691&amp;"/"&amp;TEXT('VME Notification'!E691,"dd-mmm-yy")&amp;"/"&amp;'VME Notification'!F691&amp;"/"&amp;'VME Notification'!G691&amp;"/"&amp;'VME Notification'!H691&amp;"/"&amp;'VME Notification'!I691&amp;"/"&amp;'VME Notification'!J691&amp;"/"&amp;'VME Notification'!K691&amp;"/"&amp;'VME Notification'!L691&amp;"/"&amp;'VME Notification'!M691&amp;"/"&amp;'VME Notification'!N691&amp;"/ER")</f>
        <v/>
      </c>
    </row>
    <row r="667" spans="12:14" x14ac:dyDescent="0.25">
      <c r="L667" s="26" t="e">
        <f>IF(VALUE('VME Notification'!#REF!)&gt;=5,1,"")</f>
        <v>#REF!</v>
      </c>
      <c r="N667" s="33" t="str">
        <f>IF('VME Notification'!C692="","","SR/"&amp;'VME Notification'!$C$21&amp;"/"&amp;'VME Notification'!$F$21&amp;"/"&amp;'VME Notification'!$K$21&amp;"/"&amp;'VME Notification'!$N$21&amp;"/"&amp;'VME Notification'!B692&amp;"/ "&amp;"SV/"&amp;'VME Notification'!C692&amp;"/"&amp;'VME Notification'!D692&amp;"/"&amp;TEXT('VME Notification'!E692,"dd-mmm-yy")&amp;"/"&amp;'VME Notification'!F692&amp;"/"&amp;'VME Notification'!G692&amp;"/"&amp;'VME Notification'!H692&amp;"/"&amp;'VME Notification'!I692&amp;"/"&amp;'VME Notification'!J692&amp;"/"&amp;'VME Notification'!K692&amp;"/"&amp;'VME Notification'!L692&amp;"/"&amp;'VME Notification'!M692&amp;"/"&amp;'VME Notification'!N692&amp;"/ER")</f>
        <v/>
      </c>
    </row>
    <row r="668" spans="12:14" x14ac:dyDescent="0.25">
      <c r="L668" s="26" t="e">
        <f>IF(VALUE('VME Notification'!#REF!)&gt;=5,1,"")</f>
        <v>#REF!</v>
      </c>
      <c r="N668" s="33" t="str">
        <f>IF('VME Notification'!C693="","","SR/"&amp;'VME Notification'!$C$21&amp;"/"&amp;'VME Notification'!$F$21&amp;"/"&amp;'VME Notification'!$K$21&amp;"/"&amp;'VME Notification'!$N$21&amp;"/"&amp;'VME Notification'!B693&amp;"/ "&amp;"SV/"&amp;'VME Notification'!C693&amp;"/"&amp;'VME Notification'!D693&amp;"/"&amp;TEXT('VME Notification'!E693,"dd-mmm-yy")&amp;"/"&amp;'VME Notification'!F693&amp;"/"&amp;'VME Notification'!G693&amp;"/"&amp;'VME Notification'!H693&amp;"/"&amp;'VME Notification'!I693&amp;"/"&amp;'VME Notification'!J693&amp;"/"&amp;'VME Notification'!K693&amp;"/"&amp;'VME Notification'!L693&amp;"/"&amp;'VME Notification'!M693&amp;"/"&amp;'VME Notification'!N693&amp;"/ER")</f>
        <v/>
      </c>
    </row>
    <row r="669" spans="12:14" x14ac:dyDescent="0.25">
      <c r="L669" s="26" t="e">
        <f>IF(VALUE('VME Notification'!#REF!)&gt;=5,1,"")</f>
        <v>#REF!</v>
      </c>
      <c r="N669" s="33" t="str">
        <f>IF('VME Notification'!C694="","","SR/"&amp;'VME Notification'!$C$21&amp;"/"&amp;'VME Notification'!$F$21&amp;"/"&amp;'VME Notification'!$K$21&amp;"/"&amp;'VME Notification'!$N$21&amp;"/"&amp;'VME Notification'!B694&amp;"/ "&amp;"SV/"&amp;'VME Notification'!C694&amp;"/"&amp;'VME Notification'!D694&amp;"/"&amp;TEXT('VME Notification'!E694,"dd-mmm-yy")&amp;"/"&amp;'VME Notification'!F694&amp;"/"&amp;'VME Notification'!G694&amp;"/"&amp;'VME Notification'!H694&amp;"/"&amp;'VME Notification'!I694&amp;"/"&amp;'VME Notification'!J694&amp;"/"&amp;'VME Notification'!K694&amp;"/"&amp;'VME Notification'!L694&amp;"/"&amp;'VME Notification'!M694&amp;"/"&amp;'VME Notification'!N694&amp;"/ER")</f>
        <v/>
      </c>
    </row>
    <row r="670" spans="12:14" x14ac:dyDescent="0.25">
      <c r="L670" s="26" t="e">
        <f>IF(VALUE('VME Notification'!#REF!)&gt;=5,1,"")</f>
        <v>#REF!</v>
      </c>
      <c r="N670" s="33" t="str">
        <f>IF('VME Notification'!C695="","","SR/"&amp;'VME Notification'!$C$21&amp;"/"&amp;'VME Notification'!$F$21&amp;"/"&amp;'VME Notification'!$K$21&amp;"/"&amp;'VME Notification'!$N$21&amp;"/"&amp;'VME Notification'!B695&amp;"/ "&amp;"SV/"&amp;'VME Notification'!C695&amp;"/"&amp;'VME Notification'!D695&amp;"/"&amp;TEXT('VME Notification'!E695,"dd-mmm-yy")&amp;"/"&amp;'VME Notification'!F695&amp;"/"&amp;'VME Notification'!G695&amp;"/"&amp;'VME Notification'!H695&amp;"/"&amp;'VME Notification'!I695&amp;"/"&amp;'VME Notification'!J695&amp;"/"&amp;'VME Notification'!K695&amp;"/"&amp;'VME Notification'!L695&amp;"/"&amp;'VME Notification'!M695&amp;"/"&amp;'VME Notification'!N695&amp;"/ER")</f>
        <v/>
      </c>
    </row>
    <row r="671" spans="12:14" x14ac:dyDescent="0.25">
      <c r="L671" s="26" t="e">
        <f>IF(VALUE('VME Notification'!#REF!)&gt;=5,1,"")</f>
        <v>#REF!</v>
      </c>
      <c r="N671" s="33" t="str">
        <f>IF('VME Notification'!C696="","","SR/"&amp;'VME Notification'!$C$21&amp;"/"&amp;'VME Notification'!$F$21&amp;"/"&amp;'VME Notification'!$K$21&amp;"/"&amp;'VME Notification'!$N$21&amp;"/"&amp;'VME Notification'!B696&amp;"/ "&amp;"SV/"&amp;'VME Notification'!C696&amp;"/"&amp;'VME Notification'!D696&amp;"/"&amp;TEXT('VME Notification'!E696,"dd-mmm-yy")&amp;"/"&amp;'VME Notification'!F696&amp;"/"&amp;'VME Notification'!G696&amp;"/"&amp;'VME Notification'!H696&amp;"/"&amp;'VME Notification'!I696&amp;"/"&amp;'VME Notification'!J696&amp;"/"&amp;'VME Notification'!K696&amp;"/"&amp;'VME Notification'!L696&amp;"/"&amp;'VME Notification'!M696&amp;"/"&amp;'VME Notification'!N696&amp;"/ER")</f>
        <v/>
      </c>
    </row>
    <row r="672" spans="12:14" x14ac:dyDescent="0.25">
      <c r="L672" s="26" t="e">
        <f>IF(VALUE('VME Notification'!#REF!)&gt;=5,1,"")</f>
        <v>#REF!</v>
      </c>
      <c r="N672" s="33" t="str">
        <f>IF('VME Notification'!C697="","","SR/"&amp;'VME Notification'!$C$21&amp;"/"&amp;'VME Notification'!$F$21&amp;"/"&amp;'VME Notification'!$K$21&amp;"/"&amp;'VME Notification'!$N$21&amp;"/"&amp;'VME Notification'!B697&amp;"/ "&amp;"SV/"&amp;'VME Notification'!C697&amp;"/"&amp;'VME Notification'!D697&amp;"/"&amp;TEXT('VME Notification'!E697,"dd-mmm-yy")&amp;"/"&amp;'VME Notification'!F697&amp;"/"&amp;'VME Notification'!G697&amp;"/"&amp;'VME Notification'!H697&amp;"/"&amp;'VME Notification'!I697&amp;"/"&amp;'VME Notification'!J697&amp;"/"&amp;'VME Notification'!K697&amp;"/"&amp;'VME Notification'!L697&amp;"/"&amp;'VME Notification'!M697&amp;"/"&amp;'VME Notification'!N697&amp;"/ER")</f>
        <v/>
      </c>
    </row>
    <row r="673" spans="12:14" x14ac:dyDescent="0.25">
      <c r="L673" s="26" t="e">
        <f>IF(VALUE('VME Notification'!#REF!)&gt;=5,1,"")</f>
        <v>#REF!</v>
      </c>
      <c r="N673" s="33" t="str">
        <f>IF('VME Notification'!C698="","","SR/"&amp;'VME Notification'!$C$21&amp;"/"&amp;'VME Notification'!$F$21&amp;"/"&amp;'VME Notification'!$K$21&amp;"/"&amp;'VME Notification'!$N$21&amp;"/"&amp;'VME Notification'!B698&amp;"/ "&amp;"SV/"&amp;'VME Notification'!C698&amp;"/"&amp;'VME Notification'!D698&amp;"/"&amp;TEXT('VME Notification'!E698,"dd-mmm-yy")&amp;"/"&amp;'VME Notification'!F698&amp;"/"&amp;'VME Notification'!G698&amp;"/"&amp;'VME Notification'!H698&amp;"/"&amp;'VME Notification'!I698&amp;"/"&amp;'VME Notification'!J698&amp;"/"&amp;'VME Notification'!K698&amp;"/"&amp;'VME Notification'!L698&amp;"/"&amp;'VME Notification'!M698&amp;"/"&amp;'VME Notification'!N698&amp;"/ER")</f>
        <v/>
      </c>
    </row>
    <row r="674" spans="12:14" x14ac:dyDescent="0.25">
      <c r="L674" s="26" t="e">
        <f>IF(VALUE('VME Notification'!#REF!)&gt;=5,1,"")</f>
        <v>#REF!</v>
      </c>
      <c r="N674" s="33" t="str">
        <f>IF('VME Notification'!C699="","","SR/"&amp;'VME Notification'!$C$21&amp;"/"&amp;'VME Notification'!$F$21&amp;"/"&amp;'VME Notification'!$K$21&amp;"/"&amp;'VME Notification'!$N$21&amp;"/"&amp;'VME Notification'!B699&amp;"/ "&amp;"SV/"&amp;'VME Notification'!C699&amp;"/"&amp;'VME Notification'!D699&amp;"/"&amp;TEXT('VME Notification'!E699,"dd-mmm-yy")&amp;"/"&amp;'VME Notification'!F699&amp;"/"&amp;'VME Notification'!G699&amp;"/"&amp;'VME Notification'!H699&amp;"/"&amp;'VME Notification'!I699&amp;"/"&amp;'VME Notification'!J699&amp;"/"&amp;'VME Notification'!K699&amp;"/"&amp;'VME Notification'!L699&amp;"/"&amp;'VME Notification'!M699&amp;"/"&amp;'VME Notification'!N699&amp;"/ER")</f>
        <v/>
      </c>
    </row>
    <row r="675" spans="12:14" x14ac:dyDescent="0.25">
      <c r="L675" s="26" t="e">
        <f>IF(VALUE('VME Notification'!#REF!)&gt;=5,1,"")</f>
        <v>#REF!</v>
      </c>
      <c r="N675" s="33" t="str">
        <f>IF('VME Notification'!C700="","","SR/"&amp;'VME Notification'!$C$21&amp;"/"&amp;'VME Notification'!$F$21&amp;"/"&amp;'VME Notification'!$K$21&amp;"/"&amp;'VME Notification'!$N$21&amp;"/"&amp;'VME Notification'!B700&amp;"/ "&amp;"SV/"&amp;'VME Notification'!C700&amp;"/"&amp;'VME Notification'!D700&amp;"/"&amp;TEXT('VME Notification'!E700,"dd-mmm-yy")&amp;"/"&amp;'VME Notification'!F700&amp;"/"&amp;'VME Notification'!G700&amp;"/"&amp;'VME Notification'!H700&amp;"/"&amp;'VME Notification'!I700&amp;"/"&amp;'VME Notification'!J700&amp;"/"&amp;'VME Notification'!K700&amp;"/"&amp;'VME Notification'!L700&amp;"/"&amp;'VME Notification'!M700&amp;"/"&amp;'VME Notification'!N700&amp;"/ER")</f>
        <v/>
      </c>
    </row>
    <row r="676" spans="12:14" x14ac:dyDescent="0.25">
      <c r="L676" s="26" t="e">
        <f>IF(VALUE('VME Notification'!#REF!)&gt;=5,1,"")</f>
        <v>#REF!</v>
      </c>
      <c r="N676" s="33" t="str">
        <f>IF('VME Notification'!C701="","","SR/"&amp;'VME Notification'!$C$21&amp;"/"&amp;'VME Notification'!$F$21&amp;"/"&amp;'VME Notification'!$K$21&amp;"/"&amp;'VME Notification'!$N$21&amp;"/"&amp;'VME Notification'!B701&amp;"/ "&amp;"SV/"&amp;'VME Notification'!C701&amp;"/"&amp;'VME Notification'!D701&amp;"/"&amp;TEXT('VME Notification'!E701,"dd-mmm-yy")&amp;"/"&amp;'VME Notification'!F701&amp;"/"&amp;'VME Notification'!G701&amp;"/"&amp;'VME Notification'!H701&amp;"/"&amp;'VME Notification'!I701&amp;"/"&amp;'VME Notification'!J701&amp;"/"&amp;'VME Notification'!K701&amp;"/"&amp;'VME Notification'!L701&amp;"/"&amp;'VME Notification'!M701&amp;"/"&amp;'VME Notification'!N701&amp;"/ER")</f>
        <v/>
      </c>
    </row>
    <row r="677" spans="12:14" x14ac:dyDescent="0.25">
      <c r="L677" s="26" t="e">
        <f>IF(VALUE('VME Notification'!#REF!)&gt;=5,1,"")</f>
        <v>#REF!</v>
      </c>
      <c r="N677" s="33" t="str">
        <f>IF('VME Notification'!C702="","","SR/"&amp;'VME Notification'!$C$21&amp;"/"&amp;'VME Notification'!$F$21&amp;"/"&amp;'VME Notification'!$K$21&amp;"/"&amp;'VME Notification'!$N$21&amp;"/"&amp;'VME Notification'!B702&amp;"/ "&amp;"SV/"&amp;'VME Notification'!C702&amp;"/"&amp;'VME Notification'!D702&amp;"/"&amp;TEXT('VME Notification'!E702,"dd-mmm-yy")&amp;"/"&amp;'VME Notification'!F702&amp;"/"&amp;'VME Notification'!G702&amp;"/"&amp;'VME Notification'!H702&amp;"/"&amp;'VME Notification'!I702&amp;"/"&amp;'VME Notification'!J702&amp;"/"&amp;'VME Notification'!K702&amp;"/"&amp;'VME Notification'!L702&amp;"/"&amp;'VME Notification'!M702&amp;"/"&amp;'VME Notification'!N702&amp;"/ER")</f>
        <v/>
      </c>
    </row>
    <row r="678" spans="12:14" x14ac:dyDescent="0.25">
      <c r="L678" s="26" t="e">
        <f>IF(VALUE('VME Notification'!#REF!)&gt;=5,1,"")</f>
        <v>#REF!</v>
      </c>
      <c r="N678" s="33" t="str">
        <f>IF('VME Notification'!C703="","","SR/"&amp;'VME Notification'!$C$21&amp;"/"&amp;'VME Notification'!$F$21&amp;"/"&amp;'VME Notification'!$K$21&amp;"/"&amp;'VME Notification'!$N$21&amp;"/"&amp;'VME Notification'!B703&amp;"/ "&amp;"SV/"&amp;'VME Notification'!C703&amp;"/"&amp;'VME Notification'!D703&amp;"/"&amp;TEXT('VME Notification'!E703,"dd-mmm-yy")&amp;"/"&amp;'VME Notification'!F703&amp;"/"&amp;'VME Notification'!G703&amp;"/"&amp;'VME Notification'!H703&amp;"/"&amp;'VME Notification'!I703&amp;"/"&amp;'VME Notification'!J703&amp;"/"&amp;'VME Notification'!K703&amp;"/"&amp;'VME Notification'!L703&amp;"/"&amp;'VME Notification'!M703&amp;"/"&amp;'VME Notification'!N703&amp;"/ER")</f>
        <v/>
      </c>
    </row>
    <row r="679" spans="12:14" x14ac:dyDescent="0.25">
      <c r="L679" s="26" t="e">
        <f>IF(VALUE('VME Notification'!#REF!)&gt;=5,1,"")</f>
        <v>#REF!</v>
      </c>
      <c r="N679" s="33" t="str">
        <f>IF('VME Notification'!C704="","","SR/"&amp;'VME Notification'!$C$21&amp;"/"&amp;'VME Notification'!$F$21&amp;"/"&amp;'VME Notification'!$K$21&amp;"/"&amp;'VME Notification'!$N$21&amp;"/"&amp;'VME Notification'!B704&amp;"/ "&amp;"SV/"&amp;'VME Notification'!C704&amp;"/"&amp;'VME Notification'!D704&amp;"/"&amp;TEXT('VME Notification'!E704,"dd-mmm-yy")&amp;"/"&amp;'VME Notification'!F704&amp;"/"&amp;'VME Notification'!G704&amp;"/"&amp;'VME Notification'!H704&amp;"/"&amp;'VME Notification'!I704&amp;"/"&amp;'VME Notification'!J704&amp;"/"&amp;'VME Notification'!K704&amp;"/"&amp;'VME Notification'!L704&amp;"/"&amp;'VME Notification'!M704&amp;"/"&amp;'VME Notification'!N704&amp;"/ER")</f>
        <v/>
      </c>
    </row>
    <row r="680" spans="12:14" x14ac:dyDescent="0.25">
      <c r="L680" s="26" t="e">
        <f>IF(VALUE('VME Notification'!#REF!)&gt;=5,1,"")</f>
        <v>#REF!</v>
      </c>
      <c r="N680" s="33" t="str">
        <f>IF('VME Notification'!C705="","","SR/"&amp;'VME Notification'!$C$21&amp;"/"&amp;'VME Notification'!$F$21&amp;"/"&amp;'VME Notification'!$K$21&amp;"/"&amp;'VME Notification'!$N$21&amp;"/"&amp;'VME Notification'!B705&amp;"/ "&amp;"SV/"&amp;'VME Notification'!C705&amp;"/"&amp;'VME Notification'!D705&amp;"/"&amp;TEXT('VME Notification'!E705,"dd-mmm-yy")&amp;"/"&amp;'VME Notification'!F705&amp;"/"&amp;'VME Notification'!G705&amp;"/"&amp;'VME Notification'!H705&amp;"/"&amp;'VME Notification'!I705&amp;"/"&amp;'VME Notification'!J705&amp;"/"&amp;'VME Notification'!K705&amp;"/"&amp;'VME Notification'!L705&amp;"/"&amp;'VME Notification'!M705&amp;"/"&amp;'VME Notification'!N705&amp;"/ER")</f>
        <v/>
      </c>
    </row>
    <row r="681" spans="12:14" x14ac:dyDescent="0.25">
      <c r="L681" s="26" t="e">
        <f>IF(VALUE('VME Notification'!#REF!)&gt;=5,1,"")</f>
        <v>#REF!</v>
      </c>
      <c r="N681" s="33" t="str">
        <f>IF('VME Notification'!C706="","","SR/"&amp;'VME Notification'!$C$21&amp;"/"&amp;'VME Notification'!$F$21&amp;"/"&amp;'VME Notification'!$K$21&amp;"/"&amp;'VME Notification'!$N$21&amp;"/"&amp;'VME Notification'!B706&amp;"/ "&amp;"SV/"&amp;'VME Notification'!C706&amp;"/"&amp;'VME Notification'!D706&amp;"/"&amp;TEXT('VME Notification'!E706,"dd-mmm-yy")&amp;"/"&amp;'VME Notification'!F706&amp;"/"&amp;'VME Notification'!G706&amp;"/"&amp;'VME Notification'!H706&amp;"/"&amp;'VME Notification'!I706&amp;"/"&amp;'VME Notification'!J706&amp;"/"&amp;'VME Notification'!K706&amp;"/"&amp;'VME Notification'!L706&amp;"/"&amp;'VME Notification'!M706&amp;"/"&amp;'VME Notification'!N706&amp;"/ER")</f>
        <v/>
      </c>
    </row>
    <row r="682" spans="12:14" x14ac:dyDescent="0.25">
      <c r="L682" s="26" t="e">
        <f>IF(VALUE('VME Notification'!#REF!)&gt;=5,1,"")</f>
        <v>#REF!</v>
      </c>
      <c r="N682" s="33" t="str">
        <f>IF('VME Notification'!C707="","","SR/"&amp;'VME Notification'!$C$21&amp;"/"&amp;'VME Notification'!$F$21&amp;"/"&amp;'VME Notification'!$K$21&amp;"/"&amp;'VME Notification'!$N$21&amp;"/"&amp;'VME Notification'!B707&amp;"/ "&amp;"SV/"&amp;'VME Notification'!C707&amp;"/"&amp;'VME Notification'!D707&amp;"/"&amp;TEXT('VME Notification'!E707,"dd-mmm-yy")&amp;"/"&amp;'VME Notification'!F707&amp;"/"&amp;'VME Notification'!G707&amp;"/"&amp;'VME Notification'!H707&amp;"/"&amp;'VME Notification'!I707&amp;"/"&amp;'VME Notification'!J707&amp;"/"&amp;'VME Notification'!K707&amp;"/"&amp;'VME Notification'!L707&amp;"/"&amp;'VME Notification'!M707&amp;"/"&amp;'VME Notification'!N707&amp;"/ER")</f>
        <v/>
      </c>
    </row>
    <row r="683" spans="12:14" x14ac:dyDescent="0.25">
      <c r="L683" s="26" t="e">
        <f>IF(VALUE('VME Notification'!#REF!)&gt;=5,1,"")</f>
        <v>#REF!</v>
      </c>
      <c r="N683" s="33" t="str">
        <f>IF('VME Notification'!C708="","","SR/"&amp;'VME Notification'!$C$21&amp;"/"&amp;'VME Notification'!$F$21&amp;"/"&amp;'VME Notification'!$K$21&amp;"/"&amp;'VME Notification'!$N$21&amp;"/"&amp;'VME Notification'!B708&amp;"/ "&amp;"SV/"&amp;'VME Notification'!C708&amp;"/"&amp;'VME Notification'!D708&amp;"/"&amp;TEXT('VME Notification'!E708,"dd-mmm-yy")&amp;"/"&amp;'VME Notification'!F708&amp;"/"&amp;'VME Notification'!G708&amp;"/"&amp;'VME Notification'!H708&amp;"/"&amp;'VME Notification'!I708&amp;"/"&amp;'VME Notification'!J708&amp;"/"&amp;'VME Notification'!K708&amp;"/"&amp;'VME Notification'!L708&amp;"/"&amp;'VME Notification'!M708&amp;"/"&amp;'VME Notification'!N708&amp;"/ER")</f>
        <v/>
      </c>
    </row>
    <row r="684" spans="12:14" x14ac:dyDescent="0.25">
      <c r="L684" s="26" t="e">
        <f>IF(VALUE('VME Notification'!#REF!)&gt;=5,1,"")</f>
        <v>#REF!</v>
      </c>
      <c r="N684" s="33" t="str">
        <f>IF('VME Notification'!C709="","","SR/"&amp;'VME Notification'!$C$21&amp;"/"&amp;'VME Notification'!$F$21&amp;"/"&amp;'VME Notification'!$K$21&amp;"/"&amp;'VME Notification'!$N$21&amp;"/"&amp;'VME Notification'!B709&amp;"/ "&amp;"SV/"&amp;'VME Notification'!C709&amp;"/"&amp;'VME Notification'!D709&amp;"/"&amp;TEXT('VME Notification'!E709,"dd-mmm-yy")&amp;"/"&amp;'VME Notification'!F709&amp;"/"&amp;'VME Notification'!G709&amp;"/"&amp;'VME Notification'!H709&amp;"/"&amp;'VME Notification'!I709&amp;"/"&amp;'VME Notification'!J709&amp;"/"&amp;'VME Notification'!K709&amp;"/"&amp;'VME Notification'!L709&amp;"/"&amp;'VME Notification'!M709&amp;"/"&amp;'VME Notification'!N709&amp;"/ER")</f>
        <v/>
      </c>
    </row>
    <row r="685" spans="12:14" x14ac:dyDescent="0.25">
      <c r="L685" s="26" t="e">
        <f>IF(VALUE('VME Notification'!#REF!)&gt;=5,1,"")</f>
        <v>#REF!</v>
      </c>
      <c r="N685" s="33" t="str">
        <f>IF('VME Notification'!C710="","","SR/"&amp;'VME Notification'!$C$21&amp;"/"&amp;'VME Notification'!$F$21&amp;"/"&amp;'VME Notification'!$K$21&amp;"/"&amp;'VME Notification'!$N$21&amp;"/"&amp;'VME Notification'!B710&amp;"/ "&amp;"SV/"&amp;'VME Notification'!C710&amp;"/"&amp;'VME Notification'!D710&amp;"/"&amp;TEXT('VME Notification'!E710,"dd-mmm-yy")&amp;"/"&amp;'VME Notification'!F710&amp;"/"&amp;'VME Notification'!G710&amp;"/"&amp;'VME Notification'!H710&amp;"/"&amp;'VME Notification'!I710&amp;"/"&amp;'VME Notification'!J710&amp;"/"&amp;'VME Notification'!K710&amp;"/"&amp;'VME Notification'!L710&amp;"/"&amp;'VME Notification'!M710&amp;"/"&amp;'VME Notification'!N710&amp;"/ER")</f>
        <v/>
      </c>
    </row>
    <row r="686" spans="12:14" x14ac:dyDescent="0.25">
      <c r="L686" s="26" t="e">
        <f>IF(VALUE('VME Notification'!#REF!)&gt;=5,1,"")</f>
        <v>#REF!</v>
      </c>
      <c r="N686" s="33" t="str">
        <f>IF('VME Notification'!C711="","","SR/"&amp;'VME Notification'!$C$21&amp;"/"&amp;'VME Notification'!$F$21&amp;"/"&amp;'VME Notification'!$K$21&amp;"/"&amp;'VME Notification'!$N$21&amp;"/"&amp;'VME Notification'!B711&amp;"/ "&amp;"SV/"&amp;'VME Notification'!C711&amp;"/"&amp;'VME Notification'!D711&amp;"/"&amp;TEXT('VME Notification'!E711,"dd-mmm-yy")&amp;"/"&amp;'VME Notification'!F711&amp;"/"&amp;'VME Notification'!G711&amp;"/"&amp;'VME Notification'!H711&amp;"/"&amp;'VME Notification'!I711&amp;"/"&amp;'VME Notification'!J711&amp;"/"&amp;'VME Notification'!K711&amp;"/"&amp;'VME Notification'!L711&amp;"/"&amp;'VME Notification'!M711&amp;"/"&amp;'VME Notification'!N711&amp;"/ER")</f>
        <v/>
      </c>
    </row>
    <row r="687" spans="12:14" x14ac:dyDescent="0.25">
      <c r="L687" s="26" t="e">
        <f>IF(VALUE('VME Notification'!#REF!)&gt;=5,1,"")</f>
        <v>#REF!</v>
      </c>
      <c r="N687" s="33" t="str">
        <f>IF('VME Notification'!C712="","","SR/"&amp;'VME Notification'!$C$21&amp;"/"&amp;'VME Notification'!$F$21&amp;"/"&amp;'VME Notification'!$K$21&amp;"/"&amp;'VME Notification'!$N$21&amp;"/"&amp;'VME Notification'!B712&amp;"/ "&amp;"SV/"&amp;'VME Notification'!C712&amp;"/"&amp;'VME Notification'!D712&amp;"/"&amp;TEXT('VME Notification'!E712,"dd-mmm-yy")&amp;"/"&amp;'VME Notification'!F712&amp;"/"&amp;'VME Notification'!G712&amp;"/"&amp;'VME Notification'!H712&amp;"/"&amp;'VME Notification'!I712&amp;"/"&amp;'VME Notification'!J712&amp;"/"&amp;'VME Notification'!K712&amp;"/"&amp;'VME Notification'!L712&amp;"/"&amp;'VME Notification'!M712&amp;"/"&amp;'VME Notification'!N712&amp;"/ER")</f>
        <v/>
      </c>
    </row>
    <row r="688" spans="12:14" x14ac:dyDescent="0.25">
      <c r="L688" s="26" t="e">
        <f>IF(VALUE('VME Notification'!#REF!)&gt;=5,1,"")</f>
        <v>#REF!</v>
      </c>
      <c r="N688" s="33" t="str">
        <f>IF('VME Notification'!C713="","","SR/"&amp;'VME Notification'!$C$21&amp;"/"&amp;'VME Notification'!$F$21&amp;"/"&amp;'VME Notification'!$K$21&amp;"/"&amp;'VME Notification'!$N$21&amp;"/"&amp;'VME Notification'!B713&amp;"/ "&amp;"SV/"&amp;'VME Notification'!C713&amp;"/"&amp;'VME Notification'!D713&amp;"/"&amp;TEXT('VME Notification'!E713,"dd-mmm-yy")&amp;"/"&amp;'VME Notification'!F713&amp;"/"&amp;'VME Notification'!G713&amp;"/"&amp;'VME Notification'!H713&amp;"/"&amp;'VME Notification'!I713&amp;"/"&amp;'VME Notification'!J713&amp;"/"&amp;'VME Notification'!K713&amp;"/"&amp;'VME Notification'!L713&amp;"/"&amp;'VME Notification'!M713&amp;"/"&amp;'VME Notification'!N713&amp;"/ER")</f>
        <v/>
      </c>
    </row>
    <row r="689" spans="12:14" x14ac:dyDescent="0.25">
      <c r="L689" s="26" t="e">
        <f>IF(VALUE('VME Notification'!#REF!)&gt;=5,1,"")</f>
        <v>#REF!</v>
      </c>
      <c r="N689" s="33" t="str">
        <f>IF('VME Notification'!C714="","","SR/"&amp;'VME Notification'!$C$21&amp;"/"&amp;'VME Notification'!$F$21&amp;"/"&amp;'VME Notification'!$K$21&amp;"/"&amp;'VME Notification'!$N$21&amp;"/"&amp;'VME Notification'!B714&amp;"/ "&amp;"SV/"&amp;'VME Notification'!C714&amp;"/"&amp;'VME Notification'!D714&amp;"/"&amp;TEXT('VME Notification'!E714,"dd-mmm-yy")&amp;"/"&amp;'VME Notification'!F714&amp;"/"&amp;'VME Notification'!G714&amp;"/"&amp;'VME Notification'!H714&amp;"/"&amp;'VME Notification'!I714&amp;"/"&amp;'VME Notification'!J714&amp;"/"&amp;'VME Notification'!K714&amp;"/"&amp;'VME Notification'!L714&amp;"/"&amp;'VME Notification'!M714&amp;"/"&amp;'VME Notification'!N714&amp;"/ER")</f>
        <v/>
      </c>
    </row>
    <row r="690" spans="12:14" x14ac:dyDescent="0.25">
      <c r="L690" s="26" t="e">
        <f>IF(VALUE('VME Notification'!#REF!)&gt;=5,1,"")</f>
        <v>#REF!</v>
      </c>
      <c r="N690" s="33" t="str">
        <f>IF('VME Notification'!C715="","","SR/"&amp;'VME Notification'!$C$21&amp;"/"&amp;'VME Notification'!$F$21&amp;"/"&amp;'VME Notification'!$K$21&amp;"/"&amp;'VME Notification'!$N$21&amp;"/"&amp;'VME Notification'!B715&amp;"/ "&amp;"SV/"&amp;'VME Notification'!C715&amp;"/"&amp;'VME Notification'!D715&amp;"/"&amp;TEXT('VME Notification'!E715,"dd-mmm-yy")&amp;"/"&amp;'VME Notification'!F715&amp;"/"&amp;'VME Notification'!G715&amp;"/"&amp;'VME Notification'!H715&amp;"/"&amp;'VME Notification'!I715&amp;"/"&amp;'VME Notification'!J715&amp;"/"&amp;'VME Notification'!K715&amp;"/"&amp;'VME Notification'!L715&amp;"/"&amp;'VME Notification'!M715&amp;"/"&amp;'VME Notification'!N715&amp;"/ER")</f>
        <v/>
      </c>
    </row>
    <row r="691" spans="12:14" x14ac:dyDescent="0.25">
      <c r="L691" s="26" t="e">
        <f>IF(VALUE('VME Notification'!#REF!)&gt;=5,1,"")</f>
        <v>#REF!</v>
      </c>
      <c r="N691" s="33" t="str">
        <f>IF('VME Notification'!C716="","","SR/"&amp;'VME Notification'!$C$21&amp;"/"&amp;'VME Notification'!$F$21&amp;"/"&amp;'VME Notification'!$K$21&amp;"/"&amp;'VME Notification'!$N$21&amp;"/"&amp;'VME Notification'!B716&amp;"/ "&amp;"SV/"&amp;'VME Notification'!C716&amp;"/"&amp;'VME Notification'!D716&amp;"/"&amp;TEXT('VME Notification'!E716,"dd-mmm-yy")&amp;"/"&amp;'VME Notification'!F716&amp;"/"&amp;'VME Notification'!G716&amp;"/"&amp;'VME Notification'!H716&amp;"/"&amp;'VME Notification'!I716&amp;"/"&amp;'VME Notification'!J716&amp;"/"&amp;'VME Notification'!K716&amp;"/"&amp;'VME Notification'!L716&amp;"/"&amp;'VME Notification'!M716&amp;"/"&amp;'VME Notification'!N716&amp;"/ER")</f>
        <v/>
      </c>
    </row>
    <row r="692" spans="12:14" x14ac:dyDescent="0.25">
      <c r="L692" s="26" t="e">
        <f>IF(VALUE('VME Notification'!#REF!)&gt;=5,1,"")</f>
        <v>#REF!</v>
      </c>
      <c r="N692" s="33" t="str">
        <f>IF('VME Notification'!C717="","","SR/"&amp;'VME Notification'!$C$21&amp;"/"&amp;'VME Notification'!$F$21&amp;"/"&amp;'VME Notification'!$K$21&amp;"/"&amp;'VME Notification'!$N$21&amp;"/"&amp;'VME Notification'!B717&amp;"/ "&amp;"SV/"&amp;'VME Notification'!C717&amp;"/"&amp;'VME Notification'!D717&amp;"/"&amp;TEXT('VME Notification'!E717,"dd-mmm-yy")&amp;"/"&amp;'VME Notification'!F717&amp;"/"&amp;'VME Notification'!G717&amp;"/"&amp;'VME Notification'!H717&amp;"/"&amp;'VME Notification'!I717&amp;"/"&amp;'VME Notification'!J717&amp;"/"&amp;'VME Notification'!K717&amp;"/"&amp;'VME Notification'!L717&amp;"/"&amp;'VME Notification'!M717&amp;"/"&amp;'VME Notification'!N717&amp;"/ER")</f>
        <v/>
      </c>
    </row>
    <row r="693" spans="12:14" x14ac:dyDescent="0.25">
      <c r="L693" s="26" t="e">
        <f>IF(VALUE('VME Notification'!#REF!)&gt;=5,1,"")</f>
        <v>#REF!</v>
      </c>
      <c r="N693" s="33" t="str">
        <f>IF('VME Notification'!C718="","","SR/"&amp;'VME Notification'!$C$21&amp;"/"&amp;'VME Notification'!$F$21&amp;"/"&amp;'VME Notification'!$K$21&amp;"/"&amp;'VME Notification'!$N$21&amp;"/"&amp;'VME Notification'!B718&amp;"/ "&amp;"SV/"&amp;'VME Notification'!C718&amp;"/"&amp;'VME Notification'!D718&amp;"/"&amp;TEXT('VME Notification'!E718,"dd-mmm-yy")&amp;"/"&amp;'VME Notification'!F718&amp;"/"&amp;'VME Notification'!G718&amp;"/"&amp;'VME Notification'!H718&amp;"/"&amp;'VME Notification'!I718&amp;"/"&amp;'VME Notification'!J718&amp;"/"&amp;'VME Notification'!K718&amp;"/"&amp;'VME Notification'!L718&amp;"/"&amp;'VME Notification'!M718&amp;"/"&amp;'VME Notification'!N718&amp;"/ER")</f>
        <v/>
      </c>
    </row>
    <row r="694" spans="12:14" x14ac:dyDescent="0.25">
      <c r="L694" s="26" t="e">
        <f>IF(VALUE('VME Notification'!#REF!)&gt;=5,1,"")</f>
        <v>#REF!</v>
      </c>
      <c r="N694" s="33" t="str">
        <f>IF('VME Notification'!C719="","","SR/"&amp;'VME Notification'!$C$21&amp;"/"&amp;'VME Notification'!$F$21&amp;"/"&amp;'VME Notification'!$K$21&amp;"/"&amp;'VME Notification'!$N$21&amp;"/"&amp;'VME Notification'!B719&amp;"/ "&amp;"SV/"&amp;'VME Notification'!C719&amp;"/"&amp;'VME Notification'!D719&amp;"/"&amp;TEXT('VME Notification'!E719,"dd-mmm-yy")&amp;"/"&amp;'VME Notification'!F719&amp;"/"&amp;'VME Notification'!G719&amp;"/"&amp;'VME Notification'!H719&amp;"/"&amp;'VME Notification'!I719&amp;"/"&amp;'VME Notification'!J719&amp;"/"&amp;'VME Notification'!K719&amp;"/"&amp;'VME Notification'!L719&amp;"/"&amp;'VME Notification'!M719&amp;"/"&amp;'VME Notification'!N719&amp;"/ER")</f>
        <v/>
      </c>
    </row>
    <row r="695" spans="12:14" x14ac:dyDescent="0.25">
      <c r="L695" s="26" t="e">
        <f>IF(VALUE('VME Notification'!#REF!)&gt;=5,1,"")</f>
        <v>#REF!</v>
      </c>
      <c r="N695" s="33" t="str">
        <f>IF('VME Notification'!C720="","","SR/"&amp;'VME Notification'!$C$21&amp;"/"&amp;'VME Notification'!$F$21&amp;"/"&amp;'VME Notification'!$K$21&amp;"/"&amp;'VME Notification'!$N$21&amp;"/"&amp;'VME Notification'!B720&amp;"/ "&amp;"SV/"&amp;'VME Notification'!C720&amp;"/"&amp;'VME Notification'!D720&amp;"/"&amp;TEXT('VME Notification'!E720,"dd-mmm-yy")&amp;"/"&amp;'VME Notification'!F720&amp;"/"&amp;'VME Notification'!G720&amp;"/"&amp;'VME Notification'!H720&amp;"/"&amp;'VME Notification'!I720&amp;"/"&amp;'VME Notification'!J720&amp;"/"&amp;'VME Notification'!K720&amp;"/"&amp;'VME Notification'!L720&amp;"/"&amp;'VME Notification'!M720&amp;"/"&amp;'VME Notification'!N720&amp;"/ER")</f>
        <v/>
      </c>
    </row>
    <row r="696" spans="12:14" x14ac:dyDescent="0.25">
      <c r="L696" s="26" t="e">
        <f>IF(VALUE('VME Notification'!#REF!)&gt;=5,1,"")</f>
        <v>#REF!</v>
      </c>
      <c r="N696" s="33" t="str">
        <f>IF('VME Notification'!C721="","","SR/"&amp;'VME Notification'!$C$21&amp;"/"&amp;'VME Notification'!$F$21&amp;"/"&amp;'VME Notification'!$K$21&amp;"/"&amp;'VME Notification'!$N$21&amp;"/"&amp;'VME Notification'!B721&amp;"/ "&amp;"SV/"&amp;'VME Notification'!C721&amp;"/"&amp;'VME Notification'!D721&amp;"/"&amp;TEXT('VME Notification'!E721,"dd-mmm-yy")&amp;"/"&amp;'VME Notification'!F721&amp;"/"&amp;'VME Notification'!G721&amp;"/"&amp;'VME Notification'!H721&amp;"/"&amp;'VME Notification'!I721&amp;"/"&amp;'VME Notification'!J721&amp;"/"&amp;'VME Notification'!K721&amp;"/"&amp;'VME Notification'!L721&amp;"/"&amp;'VME Notification'!M721&amp;"/"&amp;'VME Notification'!N721&amp;"/ER")</f>
        <v/>
      </c>
    </row>
    <row r="697" spans="12:14" x14ac:dyDescent="0.25">
      <c r="L697" s="26" t="e">
        <f>IF(VALUE('VME Notification'!#REF!)&gt;=5,1,"")</f>
        <v>#REF!</v>
      </c>
      <c r="N697" s="33" t="str">
        <f>IF('VME Notification'!C722="","","SR/"&amp;'VME Notification'!$C$21&amp;"/"&amp;'VME Notification'!$F$21&amp;"/"&amp;'VME Notification'!$K$21&amp;"/"&amp;'VME Notification'!$N$21&amp;"/"&amp;'VME Notification'!B722&amp;"/ "&amp;"SV/"&amp;'VME Notification'!C722&amp;"/"&amp;'VME Notification'!D722&amp;"/"&amp;TEXT('VME Notification'!E722,"dd-mmm-yy")&amp;"/"&amp;'VME Notification'!F722&amp;"/"&amp;'VME Notification'!G722&amp;"/"&amp;'VME Notification'!H722&amp;"/"&amp;'VME Notification'!I722&amp;"/"&amp;'VME Notification'!J722&amp;"/"&amp;'VME Notification'!K722&amp;"/"&amp;'VME Notification'!L722&amp;"/"&amp;'VME Notification'!M722&amp;"/"&amp;'VME Notification'!N722&amp;"/ER")</f>
        <v/>
      </c>
    </row>
    <row r="698" spans="12:14" x14ac:dyDescent="0.25">
      <c r="L698" s="26" t="e">
        <f>IF(VALUE('VME Notification'!#REF!)&gt;=5,1,"")</f>
        <v>#REF!</v>
      </c>
      <c r="N698" s="33" t="str">
        <f>IF('VME Notification'!C723="","","SR/"&amp;'VME Notification'!$C$21&amp;"/"&amp;'VME Notification'!$F$21&amp;"/"&amp;'VME Notification'!$K$21&amp;"/"&amp;'VME Notification'!$N$21&amp;"/"&amp;'VME Notification'!B723&amp;"/ "&amp;"SV/"&amp;'VME Notification'!C723&amp;"/"&amp;'VME Notification'!D723&amp;"/"&amp;TEXT('VME Notification'!E723,"dd-mmm-yy")&amp;"/"&amp;'VME Notification'!F723&amp;"/"&amp;'VME Notification'!G723&amp;"/"&amp;'VME Notification'!H723&amp;"/"&amp;'VME Notification'!I723&amp;"/"&amp;'VME Notification'!J723&amp;"/"&amp;'VME Notification'!K723&amp;"/"&amp;'VME Notification'!L723&amp;"/"&amp;'VME Notification'!M723&amp;"/"&amp;'VME Notification'!N723&amp;"/ER")</f>
        <v/>
      </c>
    </row>
    <row r="699" spans="12:14" x14ac:dyDescent="0.25">
      <c r="L699" s="26" t="e">
        <f>IF(VALUE('VME Notification'!#REF!)&gt;=5,1,"")</f>
        <v>#REF!</v>
      </c>
      <c r="N699" s="33" t="str">
        <f>IF('VME Notification'!C724="","","SR/"&amp;'VME Notification'!$C$21&amp;"/"&amp;'VME Notification'!$F$21&amp;"/"&amp;'VME Notification'!$K$21&amp;"/"&amp;'VME Notification'!$N$21&amp;"/"&amp;'VME Notification'!B724&amp;"/ "&amp;"SV/"&amp;'VME Notification'!C724&amp;"/"&amp;'VME Notification'!D724&amp;"/"&amp;TEXT('VME Notification'!E724,"dd-mmm-yy")&amp;"/"&amp;'VME Notification'!F724&amp;"/"&amp;'VME Notification'!G724&amp;"/"&amp;'VME Notification'!H724&amp;"/"&amp;'VME Notification'!I724&amp;"/"&amp;'VME Notification'!J724&amp;"/"&amp;'VME Notification'!K724&amp;"/"&amp;'VME Notification'!L724&amp;"/"&amp;'VME Notification'!M724&amp;"/"&amp;'VME Notification'!N724&amp;"/ER")</f>
        <v/>
      </c>
    </row>
    <row r="700" spans="12:14" x14ac:dyDescent="0.25">
      <c r="L700" s="26" t="e">
        <f>IF(VALUE('VME Notification'!#REF!)&gt;=5,1,"")</f>
        <v>#REF!</v>
      </c>
      <c r="N700" s="33" t="str">
        <f>IF('VME Notification'!C725="","","SR/"&amp;'VME Notification'!$C$21&amp;"/"&amp;'VME Notification'!$F$21&amp;"/"&amp;'VME Notification'!$K$21&amp;"/"&amp;'VME Notification'!$N$21&amp;"/"&amp;'VME Notification'!B725&amp;"/ "&amp;"SV/"&amp;'VME Notification'!C725&amp;"/"&amp;'VME Notification'!D725&amp;"/"&amp;TEXT('VME Notification'!E725,"dd-mmm-yy")&amp;"/"&amp;'VME Notification'!F725&amp;"/"&amp;'VME Notification'!G725&amp;"/"&amp;'VME Notification'!H725&amp;"/"&amp;'VME Notification'!I725&amp;"/"&amp;'VME Notification'!J725&amp;"/"&amp;'VME Notification'!K725&amp;"/"&amp;'VME Notification'!L725&amp;"/"&amp;'VME Notification'!M725&amp;"/"&amp;'VME Notification'!N725&amp;"/ER")</f>
        <v/>
      </c>
    </row>
    <row r="701" spans="12:14" x14ac:dyDescent="0.25">
      <c r="L701" s="26" t="e">
        <f>IF(VALUE('VME Notification'!#REF!)&gt;=5,1,"")</f>
        <v>#REF!</v>
      </c>
      <c r="N701" s="33" t="str">
        <f>IF('VME Notification'!C726="","","SR/"&amp;'VME Notification'!$C$21&amp;"/"&amp;'VME Notification'!$F$21&amp;"/"&amp;'VME Notification'!$K$21&amp;"/"&amp;'VME Notification'!$N$21&amp;"/"&amp;'VME Notification'!B726&amp;"/ "&amp;"SV/"&amp;'VME Notification'!C726&amp;"/"&amp;'VME Notification'!D726&amp;"/"&amp;TEXT('VME Notification'!E726,"dd-mmm-yy")&amp;"/"&amp;'VME Notification'!F726&amp;"/"&amp;'VME Notification'!G726&amp;"/"&amp;'VME Notification'!H726&amp;"/"&amp;'VME Notification'!I726&amp;"/"&amp;'VME Notification'!J726&amp;"/"&amp;'VME Notification'!K726&amp;"/"&amp;'VME Notification'!L726&amp;"/"&amp;'VME Notification'!M726&amp;"/"&amp;'VME Notification'!N726&amp;"/ER")</f>
        <v/>
      </c>
    </row>
    <row r="702" spans="12:14" x14ac:dyDescent="0.25">
      <c r="L702" s="26" t="e">
        <f>IF(VALUE('VME Notification'!#REF!)&gt;=5,1,"")</f>
        <v>#REF!</v>
      </c>
      <c r="N702" s="33" t="str">
        <f>IF('VME Notification'!C727="","","SR/"&amp;'VME Notification'!$C$21&amp;"/"&amp;'VME Notification'!$F$21&amp;"/"&amp;'VME Notification'!$K$21&amp;"/"&amp;'VME Notification'!$N$21&amp;"/"&amp;'VME Notification'!B727&amp;"/ "&amp;"SV/"&amp;'VME Notification'!C727&amp;"/"&amp;'VME Notification'!D727&amp;"/"&amp;TEXT('VME Notification'!E727,"dd-mmm-yy")&amp;"/"&amp;'VME Notification'!F727&amp;"/"&amp;'VME Notification'!G727&amp;"/"&amp;'VME Notification'!H727&amp;"/"&amp;'VME Notification'!I727&amp;"/"&amp;'VME Notification'!J727&amp;"/"&amp;'VME Notification'!K727&amp;"/"&amp;'VME Notification'!L727&amp;"/"&amp;'VME Notification'!M727&amp;"/"&amp;'VME Notification'!N727&amp;"/ER")</f>
        <v/>
      </c>
    </row>
    <row r="703" spans="12:14" x14ac:dyDescent="0.25">
      <c r="L703" s="26" t="e">
        <f>IF(VALUE('VME Notification'!#REF!)&gt;=5,1,"")</f>
        <v>#REF!</v>
      </c>
      <c r="N703" s="33" t="str">
        <f>IF('VME Notification'!C728="","","SR/"&amp;'VME Notification'!$C$21&amp;"/"&amp;'VME Notification'!$F$21&amp;"/"&amp;'VME Notification'!$K$21&amp;"/"&amp;'VME Notification'!$N$21&amp;"/"&amp;'VME Notification'!B728&amp;"/ "&amp;"SV/"&amp;'VME Notification'!C728&amp;"/"&amp;'VME Notification'!D728&amp;"/"&amp;TEXT('VME Notification'!E728,"dd-mmm-yy")&amp;"/"&amp;'VME Notification'!F728&amp;"/"&amp;'VME Notification'!G728&amp;"/"&amp;'VME Notification'!H728&amp;"/"&amp;'VME Notification'!I728&amp;"/"&amp;'VME Notification'!J728&amp;"/"&amp;'VME Notification'!K728&amp;"/"&amp;'VME Notification'!L728&amp;"/"&amp;'VME Notification'!M728&amp;"/"&amp;'VME Notification'!N728&amp;"/ER")</f>
        <v/>
      </c>
    </row>
    <row r="704" spans="12:14" x14ac:dyDescent="0.25">
      <c r="L704" s="26" t="e">
        <f>IF(VALUE('VME Notification'!#REF!)&gt;=5,1,"")</f>
        <v>#REF!</v>
      </c>
      <c r="N704" s="33" t="str">
        <f>IF('VME Notification'!C729="","","SR/"&amp;'VME Notification'!$C$21&amp;"/"&amp;'VME Notification'!$F$21&amp;"/"&amp;'VME Notification'!$K$21&amp;"/"&amp;'VME Notification'!$N$21&amp;"/"&amp;'VME Notification'!B729&amp;"/ "&amp;"SV/"&amp;'VME Notification'!C729&amp;"/"&amp;'VME Notification'!D729&amp;"/"&amp;TEXT('VME Notification'!E729,"dd-mmm-yy")&amp;"/"&amp;'VME Notification'!F729&amp;"/"&amp;'VME Notification'!G729&amp;"/"&amp;'VME Notification'!H729&amp;"/"&amp;'VME Notification'!I729&amp;"/"&amp;'VME Notification'!J729&amp;"/"&amp;'VME Notification'!K729&amp;"/"&amp;'VME Notification'!L729&amp;"/"&amp;'VME Notification'!M729&amp;"/"&amp;'VME Notification'!N729&amp;"/ER")</f>
        <v/>
      </c>
    </row>
    <row r="705" spans="12:14" x14ac:dyDescent="0.25">
      <c r="L705" s="26" t="e">
        <f>IF(VALUE('VME Notification'!#REF!)&gt;=5,1,"")</f>
        <v>#REF!</v>
      </c>
      <c r="N705" s="33" t="str">
        <f>IF('VME Notification'!C730="","","SR/"&amp;'VME Notification'!$C$21&amp;"/"&amp;'VME Notification'!$F$21&amp;"/"&amp;'VME Notification'!$K$21&amp;"/"&amp;'VME Notification'!$N$21&amp;"/"&amp;'VME Notification'!B730&amp;"/ "&amp;"SV/"&amp;'VME Notification'!C730&amp;"/"&amp;'VME Notification'!D730&amp;"/"&amp;TEXT('VME Notification'!E730,"dd-mmm-yy")&amp;"/"&amp;'VME Notification'!F730&amp;"/"&amp;'VME Notification'!G730&amp;"/"&amp;'VME Notification'!H730&amp;"/"&amp;'VME Notification'!I730&amp;"/"&amp;'VME Notification'!J730&amp;"/"&amp;'VME Notification'!K730&amp;"/"&amp;'VME Notification'!L730&amp;"/"&amp;'VME Notification'!M730&amp;"/"&amp;'VME Notification'!N730&amp;"/ER")</f>
        <v/>
      </c>
    </row>
    <row r="706" spans="12:14" x14ac:dyDescent="0.25">
      <c r="L706" s="26" t="e">
        <f>IF(VALUE('VME Notification'!#REF!)&gt;=5,1,"")</f>
        <v>#REF!</v>
      </c>
      <c r="N706" s="33" t="str">
        <f>IF('VME Notification'!C731="","","SR/"&amp;'VME Notification'!$C$21&amp;"/"&amp;'VME Notification'!$F$21&amp;"/"&amp;'VME Notification'!$K$21&amp;"/"&amp;'VME Notification'!$N$21&amp;"/"&amp;'VME Notification'!B731&amp;"/ "&amp;"SV/"&amp;'VME Notification'!C731&amp;"/"&amp;'VME Notification'!D731&amp;"/"&amp;TEXT('VME Notification'!E731,"dd-mmm-yy")&amp;"/"&amp;'VME Notification'!F731&amp;"/"&amp;'VME Notification'!G731&amp;"/"&amp;'VME Notification'!H731&amp;"/"&amp;'VME Notification'!I731&amp;"/"&amp;'VME Notification'!J731&amp;"/"&amp;'VME Notification'!K731&amp;"/"&amp;'VME Notification'!L731&amp;"/"&amp;'VME Notification'!M731&amp;"/"&amp;'VME Notification'!N731&amp;"/ER")</f>
        <v/>
      </c>
    </row>
    <row r="707" spans="12:14" x14ac:dyDescent="0.25">
      <c r="L707" s="26" t="e">
        <f>IF(VALUE('VME Notification'!#REF!)&gt;=5,1,"")</f>
        <v>#REF!</v>
      </c>
      <c r="N707" s="33" t="str">
        <f>IF('VME Notification'!C732="","","SR/"&amp;'VME Notification'!$C$21&amp;"/"&amp;'VME Notification'!$F$21&amp;"/"&amp;'VME Notification'!$K$21&amp;"/"&amp;'VME Notification'!$N$21&amp;"/"&amp;'VME Notification'!B732&amp;"/ "&amp;"SV/"&amp;'VME Notification'!C732&amp;"/"&amp;'VME Notification'!D732&amp;"/"&amp;TEXT('VME Notification'!E732,"dd-mmm-yy")&amp;"/"&amp;'VME Notification'!F732&amp;"/"&amp;'VME Notification'!G732&amp;"/"&amp;'VME Notification'!H732&amp;"/"&amp;'VME Notification'!I732&amp;"/"&amp;'VME Notification'!J732&amp;"/"&amp;'VME Notification'!K732&amp;"/"&amp;'VME Notification'!L732&amp;"/"&amp;'VME Notification'!M732&amp;"/"&amp;'VME Notification'!N732&amp;"/ER")</f>
        <v/>
      </c>
    </row>
    <row r="708" spans="12:14" x14ac:dyDescent="0.25">
      <c r="L708" s="26" t="e">
        <f>IF(VALUE('VME Notification'!#REF!)&gt;=5,1,"")</f>
        <v>#REF!</v>
      </c>
      <c r="N708" s="33" t="str">
        <f>IF('VME Notification'!C733="","","SR/"&amp;'VME Notification'!$C$21&amp;"/"&amp;'VME Notification'!$F$21&amp;"/"&amp;'VME Notification'!$K$21&amp;"/"&amp;'VME Notification'!$N$21&amp;"/"&amp;'VME Notification'!B733&amp;"/ "&amp;"SV/"&amp;'VME Notification'!C733&amp;"/"&amp;'VME Notification'!D733&amp;"/"&amp;TEXT('VME Notification'!E733,"dd-mmm-yy")&amp;"/"&amp;'VME Notification'!F733&amp;"/"&amp;'VME Notification'!G733&amp;"/"&amp;'VME Notification'!H733&amp;"/"&amp;'VME Notification'!I733&amp;"/"&amp;'VME Notification'!J733&amp;"/"&amp;'VME Notification'!K733&amp;"/"&amp;'VME Notification'!L733&amp;"/"&amp;'VME Notification'!M733&amp;"/"&amp;'VME Notification'!N733&amp;"/ER")</f>
        <v/>
      </c>
    </row>
    <row r="709" spans="12:14" x14ac:dyDescent="0.25">
      <c r="L709" s="26" t="e">
        <f>IF(VALUE('VME Notification'!#REF!)&gt;=5,1,"")</f>
        <v>#REF!</v>
      </c>
      <c r="N709" s="33" t="str">
        <f>IF('VME Notification'!C734="","","SR/"&amp;'VME Notification'!$C$21&amp;"/"&amp;'VME Notification'!$F$21&amp;"/"&amp;'VME Notification'!$K$21&amp;"/"&amp;'VME Notification'!$N$21&amp;"/"&amp;'VME Notification'!B734&amp;"/ "&amp;"SV/"&amp;'VME Notification'!C734&amp;"/"&amp;'VME Notification'!D734&amp;"/"&amp;TEXT('VME Notification'!E734,"dd-mmm-yy")&amp;"/"&amp;'VME Notification'!F734&amp;"/"&amp;'VME Notification'!G734&amp;"/"&amp;'VME Notification'!H734&amp;"/"&amp;'VME Notification'!I734&amp;"/"&amp;'VME Notification'!J734&amp;"/"&amp;'VME Notification'!K734&amp;"/"&amp;'VME Notification'!L734&amp;"/"&amp;'VME Notification'!M734&amp;"/"&amp;'VME Notification'!N734&amp;"/ER")</f>
        <v/>
      </c>
    </row>
    <row r="710" spans="12:14" x14ac:dyDescent="0.25">
      <c r="L710" s="26" t="e">
        <f>IF(VALUE('VME Notification'!#REF!)&gt;=5,1,"")</f>
        <v>#REF!</v>
      </c>
      <c r="N710" s="33" t="str">
        <f>IF('VME Notification'!C735="","","SR/"&amp;'VME Notification'!$C$21&amp;"/"&amp;'VME Notification'!$F$21&amp;"/"&amp;'VME Notification'!$K$21&amp;"/"&amp;'VME Notification'!$N$21&amp;"/"&amp;'VME Notification'!B735&amp;"/ "&amp;"SV/"&amp;'VME Notification'!C735&amp;"/"&amp;'VME Notification'!D735&amp;"/"&amp;TEXT('VME Notification'!E735,"dd-mmm-yy")&amp;"/"&amp;'VME Notification'!F735&amp;"/"&amp;'VME Notification'!G735&amp;"/"&amp;'VME Notification'!H735&amp;"/"&amp;'VME Notification'!I735&amp;"/"&amp;'VME Notification'!J735&amp;"/"&amp;'VME Notification'!K735&amp;"/"&amp;'VME Notification'!L735&amp;"/"&amp;'VME Notification'!M735&amp;"/"&amp;'VME Notification'!N735&amp;"/ER")</f>
        <v/>
      </c>
    </row>
    <row r="711" spans="12:14" x14ac:dyDescent="0.25">
      <c r="L711" s="26" t="e">
        <f>IF(VALUE('VME Notification'!#REF!)&gt;=5,1,"")</f>
        <v>#REF!</v>
      </c>
      <c r="N711" s="33" t="str">
        <f>IF('VME Notification'!C736="","","SR/"&amp;'VME Notification'!$C$21&amp;"/"&amp;'VME Notification'!$F$21&amp;"/"&amp;'VME Notification'!$K$21&amp;"/"&amp;'VME Notification'!$N$21&amp;"/"&amp;'VME Notification'!B736&amp;"/ "&amp;"SV/"&amp;'VME Notification'!C736&amp;"/"&amp;'VME Notification'!D736&amp;"/"&amp;TEXT('VME Notification'!E736,"dd-mmm-yy")&amp;"/"&amp;'VME Notification'!F736&amp;"/"&amp;'VME Notification'!G736&amp;"/"&amp;'VME Notification'!H736&amp;"/"&amp;'VME Notification'!I736&amp;"/"&amp;'VME Notification'!J736&amp;"/"&amp;'VME Notification'!K736&amp;"/"&amp;'VME Notification'!L736&amp;"/"&amp;'VME Notification'!M736&amp;"/"&amp;'VME Notification'!N736&amp;"/ER")</f>
        <v/>
      </c>
    </row>
    <row r="712" spans="12:14" x14ac:dyDescent="0.25">
      <c r="L712" s="26" t="e">
        <f>IF(VALUE('VME Notification'!#REF!)&gt;=5,1,"")</f>
        <v>#REF!</v>
      </c>
      <c r="N712" s="33" t="str">
        <f>IF('VME Notification'!C737="","","SR/"&amp;'VME Notification'!$C$21&amp;"/"&amp;'VME Notification'!$F$21&amp;"/"&amp;'VME Notification'!$K$21&amp;"/"&amp;'VME Notification'!$N$21&amp;"/"&amp;'VME Notification'!B737&amp;"/ "&amp;"SV/"&amp;'VME Notification'!C737&amp;"/"&amp;'VME Notification'!D737&amp;"/"&amp;TEXT('VME Notification'!E737,"dd-mmm-yy")&amp;"/"&amp;'VME Notification'!F737&amp;"/"&amp;'VME Notification'!G737&amp;"/"&amp;'VME Notification'!H737&amp;"/"&amp;'VME Notification'!I737&amp;"/"&amp;'VME Notification'!J737&amp;"/"&amp;'VME Notification'!K737&amp;"/"&amp;'VME Notification'!L737&amp;"/"&amp;'VME Notification'!M737&amp;"/"&amp;'VME Notification'!N737&amp;"/ER")</f>
        <v/>
      </c>
    </row>
    <row r="713" spans="12:14" x14ac:dyDescent="0.25">
      <c r="L713" s="26" t="e">
        <f>IF(VALUE('VME Notification'!#REF!)&gt;=5,1,"")</f>
        <v>#REF!</v>
      </c>
      <c r="N713" s="33" t="str">
        <f>IF('VME Notification'!C738="","","SR/"&amp;'VME Notification'!$C$21&amp;"/"&amp;'VME Notification'!$F$21&amp;"/"&amp;'VME Notification'!$K$21&amp;"/"&amp;'VME Notification'!$N$21&amp;"/"&amp;'VME Notification'!B738&amp;"/ "&amp;"SV/"&amp;'VME Notification'!C738&amp;"/"&amp;'VME Notification'!D738&amp;"/"&amp;TEXT('VME Notification'!E738,"dd-mmm-yy")&amp;"/"&amp;'VME Notification'!F738&amp;"/"&amp;'VME Notification'!G738&amp;"/"&amp;'VME Notification'!H738&amp;"/"&amp;'VME Notification'!I738&amp;"/"&amp;'VME Notification'!J738&amp;"/"&amp;'VME Notification'!K738&amp;"/"&amp;'VME Notification'!L738&amp;"/"&amp;'VME Notification'!M738&amp;"/"&amp;'VME Notification'!N738&amp;"/ER")</f>
        <v/>
      </c>
    </row>
    <row r="714" spans="12:14" x14ac:dyDescent="0.25">
      <c r="L714" s="26" t="e">
        <f>IF(VALUE('VME Notification'!#REF!)&gt;=5,1,"")</f>
        <v>#REF!</v>
      </c>
      <c r="N714" s="33" t="str">
        <f>IF('VME Notification'!C739="","","SR/"&amp;'VME Notification'!$C$21&amp;"/"&amp;'VME Notification'!$F$21&amp;"/"&amp;'VME Notification'!$K$21&amp;"/"&amp;'VME Notification'!$N$21&amp;"/"&amp;'VME Notification'!B739&amp;"/ "&amp;"SV/"&amp;'VME Notification'!C739&amp;"/"&amp;'VME Notification'!D739&amp;"/"&amp;TEXT('VME Notification'!E739,"dd-mmm-yy")&amp;"/"&amp;'VME Notification'!F739&amp;"/"&amp;'VME Notification'!G739&amp;"/"&amp;'VME Notification'!H739&amp;"/"&amp;'VME Notification'!I739&amp;"/"&amp;'VME Notification'!J739&amp;"/"&amp;'VME Notification'!K739&amp;"/"&amp;'VME Notification'!L739&amp;"/"&amp;'VME Notification'!M739&amp;"/"&amp;'VME Notification'!N739&amp;"/ER")</f>
        <v/>
      </c>
    </row>
    <row r="715" spans="12:14" x14ac:dyDescent="0.25">
      <c r="L715" s="26" t="e">
        <f>IF(VALUE('VME Notification'!#REF!)&gt;=5,1,"")</f>
        <v>#REF!</v>
      </c>
      <c r="N715" s="33" t="str">
        <f>IF('VME Notification'!C740="","","SR/"&amp;'VME Notification'!$C$21&amp;"/"&amp;'VME Notification'!$F$21&amp;"/"&amp;'VME Notification'!$K$21&amp;"/"&amp;'VME Notification'!$N$21&amp;"/"&amp;'VME Notification'!B740&amp;"/ "&amp;"SV/"&amp;'VME Notification'!C740&amp;"/"&amp;'VME Notification'!D740&amp;"/"&amp;TEXT('VME Notification'!E740,"dd-mmm-yy")&amp;"/"&amp;'VME Notification'!F740&amp;"/"&amp;'VME Notification'!G740&amp;"/"&amp;'VME Notification'!H740&amp;"/"&amp;'VME Notification'!I740&amp;"/"&amp;'VME Notification'!J740&amp;"/"&amp;'VME Notification'!K740&amp;"/"&amp;'VME Notification'!L740&amp;"/"&amp;'VME Notification'!M740&amp;"/"&amp;'VME Notification'!N740&amp;"/ER")</f>
        <v/>
      </c>
    </row>
    <row r="716" spans="12:14" x14ac:dyDescent="0.25">
      <c r="L716" s="26" t="e">
        <f>IF(VALUE('VME Notification'!#REF!)&gt;=5,1,"")</f>
        <v>#REF!</v>
      </c>
      <c r="N716" s="33" t="str">
        <f>IF('VME Notification'!C741="","","SR/"&amp;'VME Notification'!$C$21&amp;"/"&amp;'VME Notification'!$F$21&amp;"/"&amp;'VME Notification'!$K$21&amp;"/"&amp;'VME Notification'!$N$21&amp;"/"&amp;'VME Notification'!B741&amp;"/ "&amp;"SV/"&amp;'VME Notification'!C741&amp;"/"&amp;'VME Notification'!D741&amp;"/"&amp;TEXT('VME Notification'!E741,"dd-mmm-yy")&amp;"/"&amp;'VME Notification'!F741&amp;"/"&amp;'VME Notification'!G741&amp;"/"&amp;'VME Notification'!H741&amp;"/"&amp;'VME Notification'!I741&amp;"/"&amp;'VME Notification'!J741&amp;"/"&amp;'VME Notification'!K741&amp;"/"&amp;'VME Notification'!L741&amp;"/"&amp;'VME Notification'!M741&amp;"/"&amp;'VME Notification'!N741&amp;"/ER")</f>
        <v/>
      </c>
    </row>
    <row r="717" spans="12:14" x14ac:dyDescent="0.25">
      <c r="L717" s="26" t="e">
        <f>IF(VALUE('VME Notification'!#REF!)&gt;=5,1,"")</f>
        <v>#REF!</v>
      </c>
      <c r="N717" s="33" t="str">
        <f>IF('VME Notification'!C742="","","SR/"&amp;'VME Notification'!$C$21&amp;"/"&amp;'VME Notification'!$F$21&amp;"/"&amp;'VME Notification'!$K$21&amp;"/"&amp;'VME Notification'!$N$21&amp;"/"&amp;'VME Notification'!B742&amp;"/ "&amp;"SV/"&amp;'VME Notification'!C742&amp;"/"&amp;'VME Notification'!D742&amp;"/"&amp;TEXT('VME Notification'!E742,"dd-mmm-yy")&amp;"/"&amp;'VME Notification'!F742&amp;"/"&amp;'VME Notification'!G742&amp;"/"&amp;'VME Notification'!H742&amp;"/"&amp;'VME Notification'!I742&amp;"/"&amp;'VME Notification'!J742&amp;"/"&amp;'VME Notification'!K742&amp;"/"&amp;'VME Notification'!L742&amp;"/"&amp;'VME Notification'!M742&amp;"/"&amp;'VME Notification'!N742&amp;"/ER")</f>
        <v/>
      </c>
    </row>
    <row r="718" spans="12:14" x14ac:dyDescent="0.25">
      <c r="L718" s="26" t="e">
        <f>IF(VALUE('VME Notification'!#REF!)&gt;=5,1,"")</f>
        <v>#REF!</v>
      </c>
      <c r="N718" s="33" t="str">
        <f>IF('VME Notification'!C743="","","SR/"&amp;'VME Notification'!$C$21&amp;"/"&amp;'VME Notification'!$F$21&amp;"/"&amp;'VME Notification'!$K$21&amp;"/"&amp;'VME Notification'!$N$21&amp;"/"&amp;'VME Notification'!B743&amp;"/ "&amp;"SV/"&amp;'VME Notification'!C743&amp;"/"&amp;'VME Notification'!D743&amp;"/"&amp;TEXT('VME Notification'!E743,"dd-mmm-yy")&amp;"/"&amp;'VME Notification'!F743&amp;"/"&amp;'VME Notification'!G743&amp;"/"&amp;'VME Notification'!H743&amp;"/"&amp;'VME Notification'!I743&amp;"/"&amp;'VME Notification'!J743&amp;"/"&amp;'VME Notification'!K743&amp;"/"&amp;'VME Notification'!L743&amp;"/"&amp;'VME Notification'!M743&amp;"/"&amp;'VME Notification'!N743&amp;"/ER")</f>
        <v/>
      </c>
    </row>
    <row r="719" spans="12:14" x14ac:dyDescent="0.25">
      <c r="L719" s="26" t="e">
        <f>IF(VALUE('VME Notification'!#REF!)&gt;=5,1,"")</f>
        <v>#REF!</v>
      </c>
      <c r="N719" s="33" t="str">
        <f>IF('VME Notification'!C744="","","SR/"&amp;'VME Notification'!$C$21&amp;"/"&amp;'VME Notification'!$F$21&amp;"/"&amp;'VME Notification'!$K$21&amp;"/"&amp;'VME Notification'!$N$21&amp;"/"&amp;'VME Notification'!B744&amp;"/ "&amp;"SV/"&amp;'VME Notification'!C744&amp;"/"&amp;'VME Notification'!D744&amp;"/"&amp;TEXT('VME Notification'!E744,"dd-mmm-yy")&amp;"/"&amp;'VME Notification'!F744&amp;"/"&amp;'VME Notification'!G744&amp;"/"&amp;'VME Notification'!H744&amp;"/"&amp;'VME Notification'!I744&amp;"/"&amp;'VME Notification'!J744&amp;"/"&amp;'VME Notification'!K744&amp;"/"&amp;'VME Notification'!L744&amp;"/"&amp;'VME Notification'!M744&amp;"/"&amp;'VME Notification'!N744&amp;"/ER")</f>
        <v/>
      </c>
    </row>
    <row r="720" spans="12:14" x14ac:dyDescent="0.25">
      <c r="L720" s="26" t="e">
        <f>IF(VALUE('VME Notification'!#REF!)&gt;=5,1,"")</f>
        <v>#REF!</v>
      </c>
      <c r="N720" s="33" t="str">
        <f>IF('VME Notification'!C745="","","SR/"&amp;'VME Notification'!$C$21&amp;"/"&amp;'VME Notification'!$F$21&amp;"/"&amp;'VME Notification'!$K$21&amp;"/"&amp;'VME Notification'!$N$21&amp;"/"&amp;'VME Notification'!B745&amp;"/ "&amp;"SV/"&amp;'VME Notification'!C745&amp;"/"&amp;'VME Notification'!D745&amp;"/"&amp;TEXT('VME Notification'!E745,"dd-mmm-yy")&amp;"/"&amp;'VME Notification'!F745&amp;"/"&amp;'VME Notification'!G745&amp;"/"&amp;'VME Notification'!H745&amp;"/"&amp;'VME Notification'!I745&amp;"/"&amp;'VME Notification'!J745&amp;"/"&amp;'VME Notification'!K745&amp;"/"&amp;'VME Notification'!L745&amp;"/"&amp;'VME Notification'!M745&amp;"/"&amp;'VME Notification'!N745&amp;"/ER")</f>
        <v/>
      </c>
    </row>
    <row r="721" spans="12:14" x14ac:dyDescent="0.25">
      <c r="L721" s="26" t="e">
        <f>IF(VALUE('VME Notification'!#REF!)&gt;=5,1,"")</f>
        <v>#REF!</v>
      </c>
      <c r="N721" s="33" t="str">
        <f>IF('VME Notification'!C746="","","SR/"&amp;'VME Notification'!$C$21&amp;"/"&amp;'VME Notification'!$F$21&amp;"/"&amp;'VME Notification'!$K$21&amp;"/"&amp;'VME Notification'!$N$21&amp;"/"&amp;'VME Notification'!B746&amp;"/ "&amp;"SV/"&amp;'VME Notification'!C746&amp;"/"&amp;'VME Notification'!D746&amp;"/"&amp;TEXT('VME Notification'!E746,"dd-mmm-yy")&amp;"/"&amp;'VME Notification'!F746&amp;"/"&amp;'VME Notification'!G746&amp;"/"&amp;'VME Notification'!H746&amp;"/"&amp;'VME Notification'!I746&amp;"/"&amp;'VME Notification'!J746&amp;"/"&amp;'VME Notification'!K746&amp;"/"&amp;'VME Notification'!L746&amp;"/"&amp;'VME Notification'!M746&amp;"/"&amp;'VME Notification'!N746&amp;"/ER")</f>
        <v/>
      </c>
    </row>
    <row r="722" spans="12:14" x14ac:dyDescent="0.25">
      <c r="L722" s="26" t="e">
        <f>IF(VALUE('VME Notification'!#REF!)&gt;=5,1,"")</f>
        <v>#REF!</v>
      </c>
      <c r="N722" s="33" t="str">
        <f>IF('VME Notification'!C747="","","SR/"&amp;'VME Notification'!$C$21&amp;"/"&amp;'VME Notification'!$F$21&amp;"/"&amp;'VME Notification'!$K$21&amp;"/"&amp;'VME Notification'!$N$21&amp;"/"&amp;'VME Notification'!B747&amp;"/ "&amp;"SV/"&amp;'VME Notification'!C747&amp;"/"&amp;'VME Notification'!D747&amp;"/"&amp;TEXT('VME Notification'!E747,"dd-mmm-yy")&amp;"/"&amp;'VME Notification'!F747&amp;"/"&amp;'VME Notification'!G747&amp;"/"&amp;'VME Notification'!H747&amp;"/"&amp;'VME Notification'!I747&amp;"/"&amp;'VME Notification'!J747&amp;"/"&amp;'VME Notification'!K747&amp;"/"&amp;'VME Notification'!L747&amp;"/"&amp;'VME Notification'!M747&amp;"/"&amp;'VME Notification'!N747&amp;"/ER")</f>
        <v/>
      </c>
    </row>
    <row r="723" spans="12:14" x14ac:dyDescent="0.25">
      <c r="L723" s="26" t="e">
        <f>IF(VALUE('VME Notification'!#REF!)&gt;=5,1,"")</f>
        <v>#REF!</v>
      </c>
      <c r="N723" s="33" t="str">
        <f>IF('VME Notification'!C748="","","SR/"&amp;'VME Notification'!$C$21&amp;"/"&amp;'VME Notification'!$F$21&amp;"/"&amp;'VME Notification'!$K$21&amp;"/"&amp;'VME Notification'!$N$21&amp;"/"&amp;'VME Notification'!B748&amp;"/ "&amp;"SV/"&amp;'VME Notification'!C748&amp;"/"&amp;'VME Notification'!D748&amp;"/"&amp;TEXT('VME Notification'!E748,"dd-mmm-yy")&amp;"/"&amp;'VME Notification'!F748&amp;"/"&amp;'VME Notification'!G748&amp;"/"&amp;'VME Notification'!H748&amp;"/"&amp;'VME Notification'!I748&amp;"/"&amp;'VME Notification'!J748&amp;"/"&amp;'VME Notification'!K748&amp;"/"&amp;'VME Notification'!L748&amp;"/"&amp;'VME Notification'!M748&amp;"/"&amp;'VME Notification'!N748&amp;"/ER")</f>
        <v/>
      </c>
    </row>
    <row r="724" spans="12:14" x14ac:dyDescent="0.25">
      <c r="L724" s="26" t="e">
        <f>IF(VALUE('VME Notification'!#REF!)&gt;=5,1,"")</f>
        <v>#REF!</v>
      </c>
      <c r="N724" s="33" t="str">
        <f>IF('VME Notification'!C749="","","SR/"&amp;'VME Notification'!$C$21&amp;"/"&amp;'VME Notification'!$F$21&amp;"/"&amp;'VME Notification'!$K$21&amp;"/"&amp;'VME Notification'!$N$21&amp;"/"&amp;'VME Notification'!B749&amp;"/ "&amp;"SV/"&amp;'VME Notification'!C749&amp;"/"&amp;'VME Notification'!D749&amp;"/"&amp;TEXT('VME Notification'!E749,"dd-mmm-yy")&amp;"/"&amp;'VME Notification'!F749&amp;"/"&amp;'VME Notification'!G749&amp;"/"&amp;'VME Notification'!H749&amp;"/"&amp;'VME Notification'!I749&amp;"/"&amp;'VME Notification'!J749&amp;"/"&amp;'VME Notification'!K749&amp;"/"&amp;'VME Notification'!L749&amp;"/"&amp;'VME Notification'!M749&amp;"/"&amp;'VME Notification'!N749&amp;"/ER")</f>
        <v/>
      </c>
    </row>
    <row r="725" spans="12:14" x14ac:dyDescent="0.25">
      <c r="L725" s="26" t="e">
        <f>IF(VALUE('VME Notification'!#REF!)&gt;=5,1,"")</f>
        <v>#REF!</v>
      </c>
      <c r="N725" s="33" t="str">
        <f>IF('VME Notification'!C750="","","SR/"&amp;'VME Notification'!$C$21&amp;"/"&amp;'VME Notification'!$F$21&amp;"/"&amp;'VME Notification'!$K$21&amp;"/"&amp;'VME Notification'!$N$21&amp;"/"&amp;'VME Notification'!B750&amp;"/ "&amp;"SV/"&amp;'VME Notification'!C750&amp;"/"&amp;'VME Notification'!D750&amp;"/"&amp;TEXT('VME Notification'!E750,"dd-mmm-yy")&amp;"/"&amp;'VME Notification'!F750&amp;"/"&amp;'VME Notification'!G750&amp;"/"&amp;'VME Notification'!H750&amp;"/"&amp;'VME Notification'!I750&amp;"/"&amp;'VME Notification'!J750&amp;"/"&amp;'VME Notification'!K750&amp;"/"&amp;'VME Notification'!L750&amp;"/"&amp;'VME Notification'!M750&amp;"/"&amp;'VME Notification'!N750&amp;"/ER")</f>
        <v/>
      </c>
    </row>
    <row r="726" spans="12:14" x14ac:dyDescent="0.25">
      <c r="L726" s="26" t="e">
        <f>IF(VALUE('VME Notification'!#REF!)&gt;=5,1,"")</f>
        <v>#REF!</v>
      </c>
      <c r="N726" s="33" t="str">
        <f>IF('VME Notification'!C751="","","SR/"&amp;'VME Notification'!$C$21&amp;"/"&amp;'VME Notification'!$F$21&amp;"/"&amp;'VME Notification'!$K$21&amp;"/"&amp;'VME Notification'!$N$21&amp;"/"&amp;'VME Notification'!B751&amp;"/ "&amp;"SV/"&amp;'VME Notification'!C751&amp;"/"&amp;'VME Notification'!D751&amp;"/"&amp;TEXT('VME Notification'!E751,"dd-mmm-yy")&amp;"/"&amp;'VME Notification'!F751&amp;"/"&amp;'VME Notification'!G751&amp;"/"&amp;'VME Notification'!H751&amp;"/"&amp;'VME Notification'!I751&amp;"/"&amp;'VME Notification'!J751&amp;"/"&amp;'VME Notification'!K751&amp;"/"&amp;'VME Notification'!L751&amp;"/"&amp;'VME Notification'!M751&amp;"/"&amp;'VME Notification'!N751&amp;"/ER")</f>
        <v/>
      </c>
    </row>
    <row r="727" spans="12:14" x14ac:dyDescent="0.25">
      <c r="L727" s="26" t="e">
        <f>IF(VALUE('VME Notification'!#REF!)&gt;=5,1,"")</f>
        <v>#REF!</v>
      </c>
      <c r="N727" s="33" t="str">
        <f>IF('VME Notification'!C752="","","SR/"&amp;'VME Notification'!$C$21&amp;"/"&amp;'VME Notification'!$F$21&amp;"/"&amp;'VME Notification'!$K$21&amp;"/"&amp;'VME Notification'!$N$21&amp;"/"&amp;'VME Notification'!B752&amp;"/ "&amp;"SV/"&amp;'VME Notification'!C752&amp;"/"&amp;'VME Notification'!D752&amp;"/"&amp;TEXT('VME Notification'!E752,"dd-mmm-yy")&amp;"/"&amp;'VME Notification'!F752&amp;"/"&amp;'VME Notification'!G752&amp;"/"&amp;'VME Notification'!H752&amp;"/"&amp;'VME Notification'!I752&amp;"/"&amp;'VME Notification'!J752&amp;"/"&amp;'VME Notification'!K752&amp;"/"&amp;'VME Notification'!L752&amp;"/"&amp;'VME Notification'!M752&amp;"/"&amp;'VME Notification'!N752&amp;"/ER")</f>
        <v/>
      </c>
    </row>
    <row r="728" spans="12:14" x14ac:dyDescent="0.25">
      <c r="L728" s="26" t="e">
        <f>IF(VALUE('VME Notification'!#REF!)&gt;=5,1,"")</f>
        <v>#REF!</v>
      </c>
      <c r="N728" s="33" t="str">
        <f>IF('VME Notification'!C753="","","SR/"&amp;'VME Notification'!$C$21&amp;"/"&amp;'VME Notification'!$F$21&amp;"/"&amp;'VME Notification'!$K$21&amp;"/"&amp;'VME Notification'!$N$21&amp;"/"&amp;'VME Notification'!B753&amp;"/ "&amp;"SV/"&amp;'VME Notification'!C753&amp;"/"&amp;'VME Notification'!D753&amp;"/"&amp;TEXT('VME Notification'!E753,"dd-mmm-yy")&amp;"/"&amp;'VME Notification'!F753&amp;"/"&amp;'VME Notification'!G753&amp;"/"&amp;'VME Notification'!H753&amp;"/"&amp;'VME Notification'!I753&amp;"/"&amp;'VME Notification'!J753&amp;"/"&amp;'VME Notification'!K753&amp;"/"&amp;'VME Notification'!L753&amp;"/"&amp;'VME Notification'!M753&amp;"/"&amp;'VME Notification'!N753&amp;"/ER")</f>
        <v/>
      </c>
    </row>
    <row r="729" spans="12:14" x14ac:dyDescent="0.25">
      <c r="L729" s="26" t="e">
        <f>IF(VALUE('VME Notification'!#REF!)&gt;=5,1,"")</f>
        <v>#REF!</v>
      </c>
      <c r="N729" s="33" t="str">
        <f>IF('VME Notification'!C754="","","SR/"&amp;'VME Notification'!$C$21&amp;"/"&amp;'VME Notification'!$F$21&amp;"/"&amp;'VME Notification'!$K$21&amp;"/"&amp;'VME Notification'!$N$21&amp;"/"&amp;'VME Notification'!B754&amp;"/ "&amp;"SV/"&amp;'VME Notification'!C754&amp;"/"&amp;'VME Notification'!D754&amp;"/"&amp;TEXT('VME Notification'!E754,"dd-mmm-yy")&amp;"/"&amp;'VME Notification'!F754&amp;"/"&amp;'VME Notification'!G754&amp;"/"&amp;'VME Notification'!H754&amp;"/"&amp;'VME Notification'!I754&amp;"/"&amp;'VME Notification'!J754&amp;"/"&amp;'VME Notification'!K754&amp;"/"&amp;'VME Notification'!L754&amp;"/"&amp;'VME Notification'!M754&amp;"/"&amp;'VME Notification'!N754&amp;"/ER")</f>
        <v/>
      </c>
    </row>
    <row r="730" spans="12:14" x14ac:dyDescent="0.25">
      <c r="L730" s="26" t="e">
        <f>IF(VALUE('VME Notification'!#REF!)&gt;=5,1,"")</f>
        <v>#REF!</v>
      </c>
      <c r="N730" s="33" t="str">
        <f>IF('VME Notification'!C755="","","SR/"&amp;'VME Notification'!$C$21&amp;"/"&amp;'VME Notification'!$F$21&amp;"/"&amp;'VME Notification'!$K$21&amp;"/"&amp;'VME Notification'!$N$21&amp;"/"&amp;'VME Notification'!B755&amp;"/ "&amp;"SV/"&amp;'VME Notification'!C755&amp;"/"&amp;'VME Notification'!D755&amp;"/"&amp;TEXT('VME Notification'!E755,"dd-mmm-yy")&amp;"/"&amp;'VME Notification'!F755&amp;"/"&amp;'VME Notification'!G755&amp;"/"&amp;'VME Notification'!H755&amp;"/"&amp;'VME Notification'!I755&amp;"/"&amp;'VME Notification'!J755&amp;"/"&amp;'VME Notification'!K755&amp;"/"&amp;'VME Notification'!L755&amp;"/"&amp;'VME Notification'!M755&amp;"/"&amp;'VME Notification'!N755&amp;"/ER")</f>
        <v/>
      </c>
    </row>
    <row r="731" spans="12:14" x14ac:dyDescent="0.25">
      <c r="L731" s="26" t="e">
        <f>IF(VALUE('VME Notification'!#REF!)&gt;=5,1,"")</f>
        <v>#REF!</v>
      </c>
      <c r="N731" s="33" t="str">
        <f>IF('VME Notification'!C756="","","SR/"&amp;'VME Notification'!$C$21&amp;"/"&amp;'VME Notification'!$F$21&amp;"/"&amp;'VME Notification'!$K$21&amp;"/"&amp;'VME Notification'!$N$21&amp;"/"&amp;'VME Notification'!B756&amp;"/ "&amp;"SV/"&amp;'VME Notification'!C756&amp;"/"&amp;'VME Notification'!D756&amp;"/"&amp;TEXT('VME Notification'!E756,"dd-mmm-yy")&amp;"/"&amp;'VME Notification'!F756&amp;"/"&amp;'VME Notification'!G756&amp;"/"&amp;'VME Notification'!H756&amp;"/"&amp;'VME Notification'!I756&amp;"/"&amp;'VME Notification'!J756&amp;"/"&amp;'VME Notification'!K756&amp;"/"&amp;'VME Notification'!L756&amp;"/"&amp;'VME Notification'!M756&amp;"/"&amp;'VME Notification'!N756&amp;"/ER")</f>
        <v/>
      </c>
    </row>
    <row r="732" spans="12:14" x14ac:dyDescent="0.25">
      <c r="L732" s="26" t="e">
        <f>IF(VALUE('VME Notification'!#REF!)&gt;=5,1,"")</f>
        <v>#REF!</v>
      </c>
      <c r="N732" s="33" t="str">
        <f>IF('VME Notification'!C757="","","SR/"&amp;'VME Notification'!$C$21&amp;"/"&amp;'VME Notification'!$F$21&amp;"/"&amp;'VME Notification'!$K$21&amp;"/"&amp;'VME Notification'!$N$21&amp;"/"&amp;'VME Notification'!B757&amp;"/ "&amp;"SV/"&amp;'VME Notification'!C757&amp;"/"&amp;'VME Notification'!D757&amp;"/"&amp;TEXT('VME Notification'!E757,"dd-mmm-yy")&amp;"/"&amp;'VME Notification'!F757&amp;"/"&amp;'VME Notification'!G757&amp;"/"&amp;'VME Notification'!H757&amp;"/"&amp;'VME Notification'!I757&amp;"/"&amp;'VME Notification'!J757&amp;"/"&amp;'VME Notification'!K757&amp;"/"&amp;'VME Notification'!L757&amp;"/"&amp;'VME Notification'!M757&amp;"/"&amp;'VME Notification'!N757&amp;"/ER")</f>
        <v/>
      </c>
    </row>
    <row r="733" spans="12:14" x14ac:dyDescent="0.25">
      <c r="L733" s="26" t="e">
        <f>IF(VALUE('VME Notification'!#REF!)&gt;=5,1,"")</f>
        <v>#REF!</v>
      </c>
      <c r="N733" s="33" t="str">
        <f>IF('VME Notification'!C758="","","SR/"&amp;'VME Notification'!$C$21&amp;"/"&amp;'VME Notification'!$F$21&amp;"/"&amp;'VME Notification'!$K$21&amp;"/"&amp;'VME Notification'!$N$21&amp;"/"&amp;'VME Notification'!B758&amp;"/ "&amp;"SV/"&amp;'VME Notification'!C758&amp;"/"&amp;'VME Notification'!D758&amp;"/"&amp;TEXT('VME Notification'!E758,"dd-mmm-yy")&amp;"/"&amp;'VME Notification'!F758&amp;"/"&amp;'VME Notification'!G758&amp;"/"&amp;'VME Notification'!H758&amp;"/"&amp;'VME Notification'!I758&amp;"/"&amp;'VME Notification'!J758&amp;"/"&amp;'VME Notification'!K758&amp;"/"&amp;'VME Notification'!L758&amp;"/"&amp;'VME Notification'!M758&amp;"/"&amp;'VME Notification'!N758&amp;"/ER")</f>
        <v/>
      </c>
    </row>
    <row r="734" spans="12:14" x14ac:dyDescent="0.25">
      <c r="L734" s="26" t="e">
        <f>IF(VALUE('VME Notification'!#REF!)&gt;=5,1,"")</f>
        <v>#REF!</v>
      </c>
      <c r="N734" s="33" t="str">
        <f>IF('VME Notification'!C759="","","SR/"&amp;'VME Notification'!$C$21&amp;"/"&amp;'VME Notification'!$F$21&amp;"/"&amp;'VME Notification'!$K$21&amp;"/"&amp;'VME Notification'!$N$21&amp;"/"&amp;'VME Notification'!B759&amp;"/ "&amp;"SV/"&amp;'VME Notification'!C759&amp;"/"&amp;'VME Notification'!D759&amp;"/"&amp;TEXT('VME Notification'!E759,"dd-mmm-yy")&amp;"/"&amp;'VME Notification'!F759&amp;"/"&amp;'VME Notification'!G759&amp;"/"&amp;'VME Notification'!H759&amp;"/"&amp;'VME Notification'!I759&amp;"/"&amp;'VME Notification'!J759&amp;"/"&amp;'VME Notification'!K759&amp;"/"&amp;'VME Notification'!L759&amp;"/"&amp;'VME Notification'!M759&amp;"/"&amp;'VME Notification'!N759&amp;"/ER")</f>
        <v/>
      </c>
    </row>
    <row r="735" spans="12:14" x14ac:dyDescent="0.25">
      <c r="L735" s="26" t="e">
        <f>IF(VALUE('VME Notification'!#REF!)&gt;=5,1,"")</f>
        <v>#REF!</v>
      </c>
      <c r="N735" s="33" t="str">
        <f>IF('VME Notification'!C760="","","SR/"&amp;'VME Notification'!$C$21&amp;"/"&amp;'VME Notification'!$F$21&amp;"/"&amp;'VME Notification'!$K$21&amp;"/"&amp;'VME Notification'!$N$21&amp;"/"&amp;'VME Notification'!B760&amp;"/ "&amp;"SV/"&amp;'VME Notification'!C760&amp;"/"&amp;'VME Notification'!D760&amp;"/"&amp;TEXT('VME Notification'!E760,"dd-mmm-yy")&amp;"/"&amp;'VME Notification'!F760&amp;"/"&amp;'VME Notification'!G760&amp;"/"&amp;'VME Notification'!H760&amp;"/"&amp;'VME Notification'!I760&amp;"/"&amp;'VME Notification'!J760&amp;"/"&amp;'VME Notification'!K760&amp;"/"&amp;'VME Notification'!L760&amp;"/"&amp;'VME Notification'!M760&amp;"/"&amp;'VME Notification'!N760&amp;"/ER")</f>
        <v/>
      </c>
    </row>
    <row r="736" spans="12:14" x14ac:dyDescent="0.25">
      <c r="L736" s="26" t="e">
        <f>IF(VALUE('VME Notification'!#REF!)&gt;=5,1,"")</f>
        <v>#REF!</v>
      </c>
      <c r="N736" s="33" t="str">
        <f>IF('VME Notification'!C761="","","SR/"&amp;'VME Notification'!$C$21&amp;"/"&amp;'VME Notification'!$F$21&amp;"/"&amp;'VME Notification'!$K$21&amp;"/"&amp;'VME Notification'!$N$21&amp;"/"&amp;'VME Notification'!B761&amp;"/ "&amp;"SV/"&amp;'VME Notification'!C761&amp;"/"&amp;'VME Notification'!D761&amp;"/"&amp;TEXT('VME Notification'!E761,"dd-mmm-yy")&amp;"/"&amp;'VME Notification'!F761&amp;"/"&amp;'VME Notification'!G761&amp;"/"&amp;'VME Notification'!H761&amp;"/"&amp;'VME Notification'!I761&amp;"/"&amp;'VME Notification'!J761&amp;"/"&amp;'VME Notification'!K761&amp;"/"&amp;'VME Notification'!L761&amp;"/"&amp;'VME Notification'!M761&amp;"/"&amp;'VME Notification'!N761&amp;"/ER")</f>
        <v/>
      </c>
    </row>
    <row r="737" spans="12:14" x14ac:dyDescent="0.25">
      <c r="L737" s="26" t="e">
        <f>IF(VALUE('VME Notification'!#REF!)&gt;=5,1,"")</f>
        <v>#REF!</v>
      </c>
      <c r="N737" s="33" t="str">
        <f>IF('VME Notification'!C762="","","SR/"&amp;'VME Notification'!$C$21&amp;"/"&amp;'VME Notification'!$F$21&amp;"/"&amp;'VME Notification'!$K$21&amp;"/"&amp;'VME Notification'!$N$21&amp;"/"&amp;'VME Notification'!B762&amp;"/ "&amp;"SV/"&amp;'VME Notification'!C762&amp;"/"&amp;'VME Notification'!D762&amp;"/"&amp;TEXT('VME Notification'!E762,"dd-mmm-yy")&amp;"/"&amp;'VME Notification'!F762&amp;"/"&amp;'VME Notification'!G762&amp;"/"&amp;'VME Notification'!H762&amp;"/"&amp;'VME Notification'!I762&amp;"/"&amp;'VME Notification'!J762&amp;"/"&amp;'VME Notification'!K762&amp;"/"&amp;'VME Notification'!L762&amp;"/"&amp;'VME Notification'!M762&amp;"/"&amp;'VME Notification'!N762&amp;"/ER")</f>
        <v/>
      </c>
    </row>
    <row r="738" spans="12:14" x14ac:dyDescent="0.25">
      <c r="L738" s="26" t="e">
        <f>IF(VALUE('VME Notification'!#REF!)&gt;=5,1,"")</f>
        <v>#REF!</v>
      </c>
      <c r="N738" s="33" t="str">
        <f>IF('VME Notification'!C763="","","SR/"&amp;'VME Notification'!$C$21&amp;"/"&amp;'VME Notification'!$F$21&amp;"/"&amp;'VME Notification'!$K$21&amp;"/"&amp;'VME Notification'!$N$21&amp;"/"&amp;'VME Notification'!B763&amp;"/ "&amp;"SV/"&amp;'VME Notification'!C763&amp;"/"&amp;'VME Notification'!D763&amp;"/"&amp;TEXT('VME Notification'!E763,"dd-mmm-yy")&amp;"/"&amp;'VME Notification'!F763&amp;"/"&amp;'VME Notification'!G763&amp;"/"&amp;'VME Notification'!H763&amp;"/"&amp;'VME Notification'!I763&amp;"/"&amp;'VME Notification'!J763&amp;"/"&amp;'VME Notification'!K763&amp;"/"&amp;'VME Notification'!L763&amp;"/"&amp;'VME Notification'!M763&amp;"/"&amp;'VME Notification'!N763&amp;"/ER")</f>
        <v/>
      </c>
    </row>
    <row r="739" spans="12:14" x14ac:dyDescent="0.25">
      <c r="L739" s="26" t="e">
        <f>IF(VALUE('VME Notification'!#REF!)&gt;=5,1,"")</f>
        <v>#REF!</v>
      </c>
      <c r="N739" s="33" t="str">
        <f>IF('VME Notification'!C764="","","SR/"&amp;'VME Notification'!$C$21&amp;"/"&amp;'VME Notification'!$F$21&amp;"/"&amp;'VME Notification'!$K$21&amp;"/"&amp;'VME Notification'!$N$21&amp;"/"&amp;'VME Notification'!B764&amp;"/ "&amp;"SV/"&amp;'VME Notification'!C764&amp;"/"&amp;'VME Notification'!D764&amp;"/"&amp;TEXT('VME Notification'!E764,"dd-mmm-yy")&amp;"/"&amp;'VME Notification'!F764&amp;"/"&amp;'VME Notification'!G764&amp;"/"&amp;'VME Notification'!H764&amp;"/"&amp;'VME Notification'!I764&amp;"/"&amp;'VME Notification'!J764&amp;"/"&amp;'VME Notification'!K764&amp;"/"&amp;'VME Notification'!L764&amp;"/"&amp;'VME Notification'!M764&amp;"/"&amp;'VME Notification'!N764&amp;"/ER")</f>
        <v/>
      </c>
    </row>
    <row r="740" spans="12:14" x14ac:dyDescent="0.25">
      <c r="L740" s="26" t="e">
        <f>IF(VALUE('VME Notification'!#REF!)&gt;=5,1,"")</f>
        <v>#REF!</v>
      </c>
      <c r="N740" s="33" t="str">
        <f>IF('VME Notification'!C765="","","SR/"&amp;'VME Notification'!$C$21&amp;"/"&amp;'VME Notification'!$F$21&amp;"/"&amp;'VME Notification'!$K$21&amp;"/"&amp;'VME Notification'!$N$21&amp;"/"&amp;'VME Notification'!B765&amp;"/ "&amp;"SV/"&amp;'VME Notification'!C765&amp;"/"&amp;'VME Notification'!D765&amp;"/"&amp;TEXT('VME Notification'!E765,"dd-mmm-yy")&amp;"/"&amp;'VME Notification'!F765&amp;"/"&amp;'VME Notification'!G765&amp;"/"&amp;'VME Notification'!H765&amp;"/"&amp;'VME Notification'!I765&amp;"/"&amp;'VME Notification'!J765&amp;"/"&amp;'VME Notification'!K765&amp;"/"&amp;'VME Notification'!L765&amp;"/"&amp;'VME Notification'!M765&amp;"/"&amp;'VME Notification'!N765&amp;"/ER")</f>
        <v/>
      </c>
    </row>
    <row r="741" spans="12:14" x14ac:dyDescent="0.25">
      <c r="L741" s="26" t="e">
        <f>IF(VALUE('VME Notification'!#REF!)&gt;=5,1,"")</f>
        <v>#REF!</v>
      </c>
      <c r="N741" s="33" t="str">
        <f>IF('VME Notification'!C766="","","SR/"&amp;'VME Notification'!$C$21&amp;"/"&amp;'VME Notification'!$F$21&amp;"/"&amp;'VME Notification'!$K$21&amp;"/"&amp;'VME Notification'!$N$21&amp;"/"&amp;'VME Notification'!B766&amp;"/ "&amp;"SV/"&amp;'VME Notification'!C766&amp;"/"&amp;'VME Notification'!D766&amp;"/"&amp;TEXT('VME Notification'!E766,"dd-mmm-yy")&amp;"/"&amp;'VME Notification'!F766&amp;"/"&amp;'VME Notification'!G766&amp;"/"&amp;'VME Notification'!H766&amp;"/"&amp;'VME Notification'!I766&amp;"/"&amp;'VME Notification'!J766&amp;"/"&amp;'VME Notification'!K766&amp;"/"&amp;'VME Notification'!L766&amp;"/"&amp;'VME Notification'!M766&amp;"/"&amp;'VME Notification'!N766&amp;"/ER")</f>
        <v/>
      </c>
    </row>
    <row r="742" spans="12:14" x14ac:dyDescent="0.25">
      <c r="L742" s="26" t="e">
        <f>IF(VALUE('VME Notification'!#REF!)&gt;=5,1,"")</f>
        <v>#REF!</v>
      </c>
      <c r="N742" s="33" t="str">
        <f>IF('VME Notification'!C767="","","SR/"&amp;'VME Notification'!$C$21&amp;"/"&amp;'VME Notification'!$F$21&amp;"/"&amp;'VME Notification'!$K$21&amp;"/"&amp;'VME Notification'!$N$21&amp;"/"&amp;'VME Notification'!B767&amp;"/ "&amp;"SV/"&amp;'VME Notification'!C767&amp;"/"&amp;'VME Notification'!D767&amp;"/"&amp;TEXT('VME Notification'!E767,"dd-mmm-yy")&amp;"/"&amp;'VME Notification'!F767&amp;"/"&amp;'VME Notification'!G767&amp;"/"&amp;'VME Notification'!H767&amp;"/"&amp;'VME Notification'!I767&amp;"/"&amp;'VME Notification'!J767&amp;"/"&amp;'VME Notification'!K767&amp;"/"&amp;'VME Notification'!L767&amp;"/"&amp;'VME Notification'!M767&amp;"/"&amp;'VME Notification'!N767&amp;"/ER")</f>
        <v/>
      </c>
    </row>
    <row r="743" spans="12:14" x14ac:dyDescent="0.25">
      <c r="L743" s="26" t="e">
        <f>IF(VALUE('VME Notification'!#REF!)&gt;=5,1,"")</f>
        <v>#REF!</v>
      </c>
      <c r="N743" s="33" t="str">
        <f>IF('VME Notification'!C768="","","SR/"&amp;'VME Notification'!$C$21&amp;"/"&amp;'VME Notification'!$F$21&amp;"/"&amp;'VME Notification'!$K$21&amp;"/"&amp;'VME Notification'!$N$21&amp;"/"&amp;'VME Notification'!B768&amp;"/ "&amp;"SV/"&amp;'VME Notification'!C768&amp;"/"&amp;'VME Notification'!D768&amp;"/"&amp;TEXT('VME Notification'!E768,"dd-mmm-yy")&amp;"/"&amp;'VME Notification'!F768&amp;"/"&amp;'VME Notification'!G768&amp;"/"&amp;'VME Notification'!H768&amp;"/"&amp;'VME Notification'!I768&amp;"/"&amp;'VME Notification'!J768&amp;"/"&amp;'VME Notification'!K768&amp;"/"&amp;'VME Notification'!L768&amp;"/"&amp;'VME Notification'!M768&amp;"/"&amp;'VME Notification'!N768&amp;"/ER")</f>
        <v/>
      </c>
    </row>
    <row r="744" spans="12:14" x14ac:dyDescent="0.25">
      <c r="L744" s="26" t="e">
        <f>IF(VALUE('VME Notification'!#REF!)&gt;=5,1,"")</f>
        <v>#REF!</v>
      </c>
      <c r="N744" s="33" t="str">
        <f>IF('VME Notification'!C769="","","SR/"&amp;'VME Notification'!$C$21&amp;"/"&amp;'VME Notification'!$F$21&amp;"/"&amp;'VME Notification'!$K$21&amp;"/"&amp;'VME Notification'!$N$21&amp;"/"&amp;'VME Notification'!B769&amp;"/ "&amp;"SV/"&amp;'VME Notification'!C769&amp;"/"&amp;'VME Notification'!D769&amp;"/"&amp;TEXT('VME Notification'!E769,"dd-mmm-yy")&amp;"/"&amp;'VME Notification'!F769&amp;"/"&amp;'VME Notification'!G769&amp;"/"&amp;'VME Notification'!H769&amp;"/"&amp;'VME Notification'!I769&amp;"/"&amp;'VME Notification'!J769&amp;"/"&amp;'VME Notification'!K769&amp;"/"&amp;'VME Notification'!L769&amp;"/"&amp;'VME Notification'!M769&amp;"/"&amp;'VME Notification'!N769&amp;"/ER")</f>
        <v/>
      </c>
    </row>
    <row r="745" spans="12:14" x14ac:dyDescent="0.25">
      <c r="L745" s="26" t="e">
        <f>IF(VALUE('VME Notification'!#REF!)&gt;=5,1,"")</f>
        <v>#REF!</v>
      </c>
      <c r="N745" s="33" t="str">
        <f>IF('VME Notification'!C770="","","SR/"&amp;'VME Notification'!$C$21&amp;"/"&amp;'VME Notification'!$F$21&amp;"/"&amp;'VME Notification'!$K$21&amp;"/"&amp;'VME Notification'!$N$21&amp;"/"&amp;'VME Notification'!B770&amp;"/ "&amp;"SV/"&amp;'VME Notification'!C770&amp;"/"&amp;'VME Notification'!D770&amp;"/"&amp;TEXT('VME Notification'!E770,"dd-mmm-yy")&amp;"/"&amp;'VME Notification'!F770&amp;"/"&amp;'VME Notification'!G770&amp;"/"&amp;'VME Notification'!H770&amp;"/"&amp;'VME Notification'!I770&amp;"/"&amp;'VME Notification'!J770&amp;"/"&amp;'VME Notification'!K770&amp;"/"&amp;'VME Notification'!L770&amp;"/"&amp;'VME Notification'!M770&amp;"/"&amp;'VME Notification'!N770&amp;"/ER")</f>
        <v/>
      </c>
    </row>
    <row r="746" spans="12:14" x14ac:dyDescent="0.25">
      <c r="L746" s="26" t="e">
        <f>IF(VALUE('VME Notification'!#REF!)&gt;=5,1,"")</f>
        <v>#REF!</v>
      </c>
      <c r="N746" s="33" t="str">
        <f>IF('VME Notification'!C771="","","SR/"&amp;'VME Notification'!$C$21&amp;"/"&amp;'VME Notification'!$F$21&amp;"/"&amp;'VME Notification'!$K$21&amp;"/"&amp;'VME Notification'!$N$21&amp;"/"&amp;'VME Notification'!B771&amp;"/ "&amp;"SV/"&amp;'VME Notification'!C771&amp;"/"&amp;'VME Notification'!D771&amp;"/"&amp;TEXT('VME Notification'!E771,"dd-mmm-yy")&amp;"/"&amp;'VME Notification'!F771&amp;"/"&amp;'VME Notification'!G771&amp;"/"&amp;'VME Notification'!H771&amp;"/"&amp;'VME Notification'!I771&amp;"/"&amp;'VME Notification'!J771&amp;"/"&amp;'VME Notification'!K771&amp;"/"&amp;'VME Notification'!L771&amp;"/"&amp;'VME Notification'!M771&amp;"/"&amp;'VME Notification'!N771&amp;"/ER")</f>
        <v/>
      </c>
    </row>
    <row r="747" spans="12:14" x14ac:dyDescent="0.25">
      <c r="L747" s="26" t="e">
        <f>IF(VALUE('VME Notification'!#REF!)&gt;=5,1,"")</f>
        <v>#REF!</v>
      </c>
      <c r="N747" s="33" t="str">
        <f>IF('VME Notification'!C772="","","SR/"&amp;'VME Notification'!$C$21&amp;"/"&amp;'VME Notification'!$F$21&amp;"/"&amp;'VME Notification'!$K$21&amp;"/"&amp;'VME Notification'!$N$21&amp;"/"&amp;'VME Notification'!B772&amp;"/ "&amp;"SV/"&amp;'VME Notification'!C772&amp;"/"&amp;'VME Notification'!D772&amp;"/"&amp;TEXT('VME Notification'!E772,"dd-mmm-yy")&amp;"/"&amp;'VME Notification'!F772&amp;"/"&amp;'VME Notification'!G772&amp;"/"&amp;'VME Notification'!H772&amp;"/"&amp;'VME Notification'!I772&amp;"/"&amp;'VME Notification'!J772&amp;"/"&amp;'VME Notification'!K772&amp;"/"&amp;'VME Notification'!L772&amp;"/"&amp;'VME Notification'!M772&amp;"/"&amp;'VME Notification'!N772&amp;"/ER")</f>
        <v/>
      </c>
    </row>
    <row r="748" spans="12:14" x14ac:dyDescent="0.25">
      <c r="L748" s="26" t="e">
        <f>IF(VALUE('VME Notification'!#REF!)&gt;=5,1,"")</f>
        <v>#REF!</v>
      </c>
      <c r="N748" s="33" t="str">
        <f>IF('VME Notification'!C773="","","SR/"&amp;'VME Notification'!$C$21&amp;"/"&amp;'VME Notification'!$F$21&amp;"/"&amp;'VME Notification'!$K$21&amp;"/"&amp;'VME Notification'!$N$21&amp;"/"&amp;'VME Notification'!B773&amp;"/ "&amp;"SV/"&amp;'VME Notification'!C773&amp;"/"&amp;'VME Notification'!D773&amp;"/"&amp;TEXT('VME Notification'!E773,"dd-mmm-yy")&amp;"/"&amp;'VME Notification'!F773&amp;"/"&amp;'VME Notification'!G773&amp;"/"&amp;'VME Notification'!H773&amp;"/"&amp;'VME Notification'!I773&amp;"/"&amp;'VME Notification'!J773&amp;"/"&amp;'VME Notification'!K773&amp;"/"&amp;'VME Notification'!L773&amp;"/"&amp;'VME Notification'!M773&amp;"/"&amp;'VME Notification'!N773&amp;"/ER")</f>
        <v/>
      </c>
    </row>
    <row r="749" spans="12:14" x14ac:dyDescent="0.25">
      <c r="L749" s="26" t="e">
        <f>IF(VALUE('VME Notification'!#REF!)&gt;=5,1,"")</f>
        <v>#REF!</v>
      </c>
      <c r="N749" s="33" t="str">
        <f>IF('VME Notification'!C774="","","SR/"&amp;'VME Notification'!$C$21&amp;"/"&amp;'VME Notification'!$F$21&amp;"/"&amp;'VME Notification'!$K$21&amp;"/"&amp;'VME Notification'!$N$21&amp;"/"&amp;'VME Notification'!B774&amp;"/ "&amp;"SV/"&amp;'VME Notification'!C774&amp;"/"&amp;'VME Notification'!D774&amp;"/"&amp;TEXT('VME Notification'!E774,"dd-mmm-yy")&amp;"/"&amp;'VME Notification'!F774&amp;"/"&amp;'VME Notification'!G774&amp;"/"&amp;'VME Notification'!H774&amp;"/"&amp;'VME Notification'!I774&amp;"/"&amp;'VME Notification'!J774&amp;"/"&amp;'VME Notification'!K774&amp;"/"&amp;'VME Notification'!L774&amp;"/"&amp;'VME Notification'!M774&amp;"/"&amp;'VME Notification'!N774&amp;"/ER")</f>
        <v/>
      </c>
    </row>
    <row r="750" spans="12:14" x14ac:dyDescent="0.25">
      <c r="L750" s="26" t="e">
        <f>IF(VALUE('VME Notification'!#REF!)&gt;=5,1,"")</f>
        <v>#REF!</v>
      </c>
      <c r="N750" s="33" t="str">
        <f>IF('VME Notification'!C775="","","SR/"&amp;'VME Notification'!$C$21&amp;"/"&amp;'VME Notification'!$F$21&amp;"/"&amp;'VME Notification'!$K$21&amp;"/"&amp;'VME Notification'!$N$21&amp;"/"&amp;'VME Notification'!B775&amp;"/ "&amp;"SV/"&amp;'VME Notification'!C775&amp;"/"&amp;'VME Notification'!D775&amp;"/"&amp;TEXT('VME Notification'!E775,"dd-mmm-yy")&amp;"/"&amp;'VME Notification'!F775&amp;"/"&amp;'VME Notification'!G775&amp;"/"&amp;'VME Notification'!H775&amp;"/"&amp;'VME Notification'!I775&amp;"/"&amp;'VME Notification'!J775&amp;"/"&amp;'VME Notification'!K775&amp;"/"&amp;'VME Notification'!L775&amp;"/"&amp;'VME Notification'!M775&amp;"/"&amp;'VME Notification'!N775&amp;"/ER")</f>
        <v/>
      </c>
    </row>
    <row r="751" spans="12:14" x14ac:dyDescent="0.25">
      <c r="L751" s="26" t="e">
        <f>IF(VALUE('VME Notification'!#REF!)&gt;=5,1,"")</f>
        <v>#REF!</v>
      </c>
      <c r="N751" s="33" t="str">
        <f>IF('VME Notification'!C776="","","SR/"&amp;'VME Notification'!$C$21&amp;"/"&amp;'VME Notification'!$F$21&amp;"/"&amp;'VME Notification'!$K$21&amp;"/"&amp;'VME Notification'!$N$21&amp;"/"&amp;'VME Notification'!B776&amp;"/ "&amp;"SV/"&amp;'VME Notification'!C776&amp;"/"&amp;'VME Notification'!D776&amp;"/"&amp;TEXT('VME Notification'!E776,"dd-mmm-yy")&amp;"/"&amp;'VME Notification'!F776&amp;"/"&amp;'VME Notification'!G776&amp;"/"&amp;'VME Notification'!H776&amp;"/"&amp;'VME Notification'!I776&amp;"/"&amp;'VME Notification'!J776&amp;"/"&amp;'VME Notification'!K776&amp;"/"&amp;'VME Notification'!L776&amp;"/"&amp;'VME Notification'!M776&amp;"/"&amp;'VME Notification'!N776&amp;"/ER")</f>
        <v/>
      </c>
    </row>
    <row r="752" spans="12:14" x14ac:dyDescent="0.25">
      <c r="L752" s="26" t="e">
        <f>IF(VALUE('VME Notification'!#REF!)&gt;=5,1,"")</f>
        <v>#REF!</v>
      </c>
      <c r="N752" s="33" t="str">
        <f>IF('VME Notification'!C777="","","SR/"&amp;'VME Notification'!$C$21&amp;"/"&amp;'VME Notification'!$F$21&amp;"/"&amp;'VME Notification'!$K$21&amp;"/"&amp;'VME Notification'!$N$21&amp;"/"&amp;'VME Notification'!B777&amp;"/ "&amp;"SV/"&amp;'VME Notification'!C777&amp;"/"&amp;'VME Notification'!D777&amp;"/"&amp;TEXT('VME Notification'!E777,"dd-mmm-yy")&amp;"/"&amp;'VME Notification'!F777&amp;"/"&amp;'VME Notification'!G777&amp;"/"&amp;'VME Notification'!H777&amp;"/"&amp;'VME Notification'!I777&amp;"/"&amp;'VME Notification'!J777&amp;"/"&amp;'VME Notification'!K777&amp;"/"&amp;'VME Notification'!L777&amp;"/"&amp;'VME Notification'!M777&amp;"/"&amp;'VME Notification'!N777&amp;"/ER")</f>
        <v/>
      </c>
    </row>
    <row r="753" spans="12:14" x14ac:dyDescent="0.25">
      <c r="L753" s="26" t="e">
        <f>IF(VALUE('VME Notification'!#REF!)&gt;=5,1,"")</f>
        <v>#REF!</v>
      </c>
      <c r="N753" s="33" t="str">
        <f>IF('VME Notification'!C778="","","SR/"&amp;'VME Notification'!$C$21&amp;"/"&amp;'VME Notification'!$F$21&amp;"/"&amp;'VME Notification'!$K$21&amp;"/"&amp;'VME Notification'!$N$21&amp;"/"&amp;'VME Notification'!B778&amp;"/ "&amp;"SV/"&amp;'VME Notification'!C778&amp;"/"&amp;'VME Notification'!D778&amp;"/"&amp;TEXT('VME Notification'!E778,"dd-mmm-yy")&amp;"/"&amp;'VME Notification'!F778&amp;"/"&amp;'VME Notification'!G778&amp;"/"&amp;'VME Notification'!H778&amp;"/"&amp;'VME Notification'!I778&amp;"/"&amp;'VME Notification'!J778&amp;"/"&amp;'VME Notification'!K778&amp;"/"&amp;'VME Notification'!L778&amp;"/"&amp;'VME Notification'!M778&amp;"/"&amp;'VME Notification'!N778&amp;"/ER")</f>
        <v/>
      </c>
    </row>
    <row r="754" spans="12:14" x14ac:dyDescent="0.25">
      <c r="L754" s="26" t="e">
        <f>IF(VALUE('VME Notification'!#REF!)&gt;=5,1,"")</f>
        <v>#REF!</v>
      </c>
      <c r="N754" s="33" t="str">
        <f>IF('VME Notification'!C779="","","SR/"&amp;'VME Notification'!$C$21&amp;"/"&amp;'VME Notification'!$F$21&amp;"/"&amp;'VME Notification'!$K$21&amp;"/"&amp;'VME Notification'!$N$21&amp;"/"&amp;'VME Notification'!B779&amp;"/ "&amp;"SV/"&amp;'VME Notification'!C779&amp;"/"&amp;'VME Notification'!D779&amp;"/"&amp;TEXT('VME Notification'!E779,"dd-mmm-yy")&amp;"/"&amp;'VME Notification'!F779&amp;"/"&amp;'VME Notification'!G779&amp;"/"&amp;'VME Notification'!H779&amp;"/"&amp;'VME Notification'!I779&amp;"/"&amp;'VME Notification'!J779&amp;"/"&amp;'VME Notification'!K779&amp;"/"&amp;'VME Notification'!L779&amp;"/"&amp;'VME Notification'!M779&amp;"/"&amp;'VME Notification'!N779&amp;"/ER")</f>
        <v/>
      </c>
    </row>
    <row r="755" spans="12:14" x14ac:dyDescent="0.25">
      <c r="L755" s="26" t="e">
        <f>IF(VALUE('VME Notification'!#REF!)&gt;=5,1,"")</f>
        <v>#REF!</v>
      </c>
      <c r="N755" s="33" t="str">
        <f>IF('VME Notification'!C780="","","SR/"&amp;'VME Notification'!$C$21&amp;"/"&amp;'VME Notification'!$F$21&amp;"/"&amp;'VME Notification'!$K$21&amp;"/"&amp;'VME Notification'!$N$21&amp;"/"&amp;'VME Notification'!B780&amp;"/ "&amp;"SV/"&amp;'VME Notification'!C780&amp;"/"&amp;'VME Notification'!D780&amp;"/"&amp;TEXT('VME Notification'!E780,"dd-mmm-yy")&amp;"/"&amp;'VME Notification'!F780&amp;"/"&amp;'VME Notification'!G780&amp;"/"&amp;'VME Notification'!H780&amp;"/"&amp;'VME Notification'!I780&amp;"/"&amp;'VME Notification'!J780&amp;"/"&amp;'VME Notification'!K780&amp;"/"&amp;'VME Notification'!L780&amp;"/"&amp;'VME Notification'!M780&amp;"/"&amp;'VME Notification'!N780&amp;"/ER")</f>
        <v/>
      </c>
    </row>
    <row r="756" spans="12:14" x14ac:dyDescent="0.25">
      <c r="L756" s="26" t="e">
        <f>IF(VALUE('VME Notification'!#REF!)&gt;=5,1,"")</f>
        <v>#REF!</v>
      </c>
      <c r="N756" s="33" t="str">
        <f>IF('VME Notification'!C781="","","SR/"&amp;'VME Notification'!$C$21&amp;"/"&amp;'VME Notification'!$F$21&amp;"/"&amp;'VME Notification'!$K$21&amp;"/"&amp;'VME Notification'!$N$21&amp;"/"&amp;'VME Notification'!B781&amp;"/ "&amp;"SV/"&amp;'VME Notification'!C781&amp;"/"&amp;'VME Notification'!D781&amp;"/"&amp;TEXT('VME Notification'!E781,"dd-mmm-yy")&amp;"/"&amp;'VME Notification'!F781&amp;"/"&amp;'VME Notification'!G781&amp;"/"&amp;'VME Notification'!H781&amp;"/"&amp;'VME Notification'!I781&amp;"/"&amp;'VME Notification'!J781&amp;"/"&amp;'VME Notification'!K781&amp;"/"&amp;'VME Notification'!L781&amp;"/"&amp;'VME Notification'!M781&amp;"/"&amp;'VME Notification'!N781&amp;"/ER")</f>
        <v/>
      </c>
    </row>
    <row r="757" spans="12:14" x14ac:dyDescent="0.25">
      <c r="L757" s="26" t="e">
        <f>IF(VALUE('VME Notification'!#REF!)&gt;=5,1,"")</f>
        <v>#REF!</v>
      </c>
      <c r="N757" s="33" t="str">
        <f>IF('VME Notification'!C782="","","SR/"&amp;'VME Notification'!$C$21&amp;"/"&amp;'VME Notification'!$F$21&amp;"/"&amp;'VME Notification'!$K$21&amp;"/"&amp;'VME Notification'!$N$21&amp;"/"&amp;'VME Notification'!B782&amp;"/ "&amp;"SV/"&amp;'VME Notification'!C782&amp;"/"&amp;'VME Notification'!D782&amp;"/"&amp;TEXT('VME Notification'!E782,"dd-mmm-yy")&amp;"/"&amp;'VME Notification'!F782&amp;"/"&amp;'VME Notification'!G782&amp;"/"&amp;'VME Notification'!H782&amp;"/"&amp;'VME Notification'!I782&amp;"/"&amp;'VME Notification'!J782&amp;"/"&amp;'VME Notification'!K782&amp;"/"&amp;'VME Notification'!L782&amp;"/"&amp;'VME Notification'!M782&amp;"/"&amp;'VME Notification'!N782&amp;"/ER")</f>
        <v/>
      </c>
    </row>
    <row r="758" spans="12:14" x14ac:dyDescent="0.25">
      <c r="L758" s="26" t="e">
        <f>IF(VALUE('VME Notification'!#REF!)&gt;=5,1,"")</f>
        <v>#REF!</v>
      </c>
      <c r="N758" s="33" t="str">
        <f>IF('VME Notification'!C783="","","SR/"&amp;'VME Notification'!$C$21&amp;"/"&amp;'VME Notification'!$F$21&amp;"/"&amp;'VME Notification'!$K$21&amp;"/"&amp;'VME Notification'!$N$21&amp;"/"&amp;'VME Notification'!B783&amp;"/ "&amp;"SV/"&amp;'VME Notification'!C783&amp;"/"&amp;'VME Notification'!D783&amp;"/"&amp;TEXT('VME Notification'!E783,"dd-mmm-yy")&amp;"/"&amp;'VME Notification'!F783&amp;"/"&amp;'VME Notification'!G783&amp;"/"&amp;'VME Notification'!H783&amp;"/"&amp;'VME Notification'!I783&amp;"/"&amp;'VME Notification'!J783&amp;"/"&amp;'VME Notification'!K783&amp;"/"&amp;'VME Notification'!L783&amp;"/"&amp;'VME Notification'!M783&amp;"/"&amp;'VME Notification'!N783&amp;"/ER")</f>
        <v/>
      </c>
    </row>
    <row r="759" spans="12:14" x14ac:dyDescent="0.25">
      <c r="L759" s="26" t="e">
        <f>IF(VALUE('VME Notification'!#REF!)&gt;=5,1,"")</f>
        <v>#REF!</v>
      </c>
      <c r="N759" s="33" t="str">
        <f>IF('VME Notification'!C784="","","SR/"&amp;'VME Notification'!$C$21&amp;"/"&amp;'VME Notification'!$F$21&amp;"/"&amp;'VME Notification'!$K$21&amp;"/"&amp;'VME Notification'!$N$21&amp;"/"&amp;'VME Notification'!B784&amp;"/ "&amp;"SV/"&amp;'VME Notification'!C784&amp;"/"&amp;'VME Notification'!D784&amp;"/"&amp;TEXT('VME Notification'!E784,"dd-mmm-yy")&amp;"/"&amp;'VME Notification'!F784&amp;"/"&amp;'VME Notification'!G784&amp;"/"&amp;'VME Notification'!H784&amp;"/"&amp;'VME Notification'!I784&amp;"/"&amp;'VME Notification'!J784&amp;"/"&amp;'VME Notification'!K784&amp;"/"&amp;'VME Notification'!L784&amp;"/"&amp;'VME Notification'!M784&amp;"/"&amp;'VME Notification'!N784&amp;"/ER")</f>
        <v/>
      </c>
    </row>
    <row r="760" spans="12:14" x14ac:dyDescent="0.25">
      <c r="L760" s="26" t="e">
        <f>IF(VALUE('VME Notification'!#REF!)&gt;=5,1,"")</f>
        <v>#REF!</v>
      </c>
      <c r="N760" s="33" t="str">
        <f>IF('VME Notification'!C785="","","SR/"&amp;'VME Notification'!$C$21&amp;"/"&amp;'VME Notification'!$F$21&amp;"/"&amp;'VME Notification'!$K$21&amp;"/"&amp;'VME Notification'!$N$21&amp;"/"&amp;'VME Notification'!B785&amp;"/ "&amp;"SV/"&amp;'VME Notification'!C785&amp;"/"&amp;'VME Notification'!D785&amp;"/"&amp;TEXT('VME Notification'!E785,"dd-mmm-yy")&amp;"/"&amp;'VME Notification'!F785&amp;"/"&amp;'VME Notification'!G785&amp;"/"&amp;'VME Notification'!H785&amp;"/"&amp;'VME Notification'!I785&amp;"/"&amp;'VME Notification'!J785&amp;"/"&amp;'VME Notification'!K785&amp;"/"&amp;'VME Notification'!L785&amp;"/"&amp;'VME Notification'!M785&amp;"/"&amp;'VME Notification'!N785&amp;"/ER")</f>
        <v/>
      </c>
    </row>
    <row r="761" spans="12:14" x14ac:dyDescent="0.25">
      <c r="L761" s="26" t="e">
        <f>IF(VALUE('VME Notification'!#REF!)&gt;=5,1,"")</f>
        <v>#REF!</v>
      </c>
      <c r="N761" s="33" t="str">
        <f>IF('VME Notification'!C786="","","SR/"&amp;'VME Notification'!$C$21&amp;"/"&amp;'VME Notification'!$F$21&amp;"/"&amp;'VME Notification'!$K$21&amp;"/"&amp;'VME Notification'!$N$21&amp;"/"&amp;'VME Notification'!B786&amp;"/ "&amp;"SV/"&amp;'VME Notification'!C786&amp;"/"&amp;'VME Notification'!D786&amp;"/"&amp;TEXT('VME Notification'!E786,"dd-mmm-yy")&amp;"/"&amp;'VME Notification'!F786&amp;"/"&amp;'VME Notification'!G786&amp;"/"&amp;'VME Notification'!H786&amp;"/"&amp;'VME Notification'!I786&amp;"/"&amp;'VME Notification'!J786&amp;"/"&amp;'VME Notification'!K786&amp;"/"&amp;'VME Notification'!L786&amp;"/"&amp;'VME Notification'!M786&amp;"/"&amp;'VME Notification'!N786&amp;"/ER")</f>
        <v/>
      </c>
    </row>
    <row r="762" spans="12:14" x14ac:dyDescent="0.25">
      <c r="L762" s="26" t="e">
        <f>IF(VALUE('VME Notification'!#REF!)&gt;=5,1,"")</f>
        <v>#REF!</v>
      </c>
      <c r="N762" s="33" t="str">
        <f>IF('VME Notification'!C787="","","SR/"&amp;'VME Notification'!$C$21&amp;"/"&amp;'VME Notification'!$F$21&amp;"/"&amp;'VME Notification'!$K$21&amp;"/"&amp;'VME Notification'!$N$21&amp;"/"&amp;'VME Notification'!B787&amp;"/ "&amp;"SV/"&amp;'VME Notification'!C787&amp;"/"&amp;'VME Notification'!D787&amp;"/"&amp;TEXT('VME Notification'!E787,"dd-mmm-yy")&amp;"/"&amp;'VME Notification'!F787&amp;"/"&amp;'VME Notification'!G787&amp;"/"&amp;'VME Notification'!H787&amp;"/"&amp;'VME Notification'!I787&amp;"/"&amp;'VME Notification'!J787&amp;"/"&amp;'VME Notification'!K787&amp;"/"&amp;'VME Notification'!L787&amp;"/"&amp;'VME Notification'!M787&amp;"/"&amp;'VME Notification'!N787&amp;"/ER")</f>
        <v/>
      </c>
    </row>
    <row r="763" spans="12:14" x14ac:dyDescent="0.25">
      <c r="L763" s="26" t="e">
        <f>IF(VALUE('VME Notification'!#REF!)&gt;=5,1,"")</f>
        <v>#REF!</v>
      </c>
      <c r="N763" s="33" t="str">
        <f>IF('VME Notification'!C788="","","SR/"&amp;'VME Notification'!$C$21&amp;"/"&amp;'VME Notification'!$F$21&amp;"/"&amp;'VME Notification'!$K$21&amp;"/"&amp;'VME Notification'!$N$21&amp;"/"&amp;'VME Notification'!B788&amp;"/ "&amp;"SV/"&amp;'VME Notification'!C788&amp;"/"&amp;'VME Notification'!D788&amp;"/"&amp;TEXT('VME Notification'!E788,"dd-mmm-yy")&amp;"/"&amp;'VME Notification'!F788&amp;"/"&amp;'VME Notification'!G788&amp;"/"&amp;'VME Notification'!H788&amp;"/"&amp;'VME Notification'!I788&amp;"/"&amp;'VME Notification'!J788&amp;"/"&amp;'VME Notification'!K788&amp;"/"&amp;'VME Notification'!L788&amp;"/"&amp;'VME Notification'!M788&amp;"/"&amp;'VME Notification'!N788&amp;"/ER")</f>
        <v/>
      </c>
    </row>
    <row r="764" spans="12:14" x14ac:dyDescent="0.25">
      <c r="L764" s="26" t="e">
        <f>IF(VALUE('VME Notification'!#REF!)&gt;=5,1,"")</f>
        <v>#REF!</v>
      </c>
      <c r="N764" s="33" t="str">
        <f>IF('VME Notification'!C789="","","SR/"&amp;'VME Notification'!$C$21&amp;"/"&amp;'VME Notification'!$F$21&amp;"/"&amp;'VME Notification'!$K$21&amp;"/"&amp;'VME Notification'!$N$21&amp;"/"&amp;'VME Notification'!B789&amp;"/ "&amp;"SV/"&amp;'VME Notification'!C789&amp;"/"&amp;'VME Notification'!D789&amp;"/"&amp;TEXT('VME Notification'!E789,"dd-mmm-yy")&amp;"/"&amp;'VME Notification'!F789&amp;"/"&amp;'VME Notification'!G789&amp;"/"&amp;'VME Notification'!H789&amp;"/"&amp;'VME Notification'!I789&amp;"/"&amp;'VME Notification'!J789&amp;"/"&amp;'VME Notification'!K789&amp;"/"&amp;'VME Notification'!L789&amp;"/"&amp;'VME Notification'!M789&amp;"/"&amp;'VME Notification'!N789&amp;"/ER")</f>
        <v/>
      </c>
    </row>
    <row r="765" spans="12:14" x14ac:dyDescent="0.25">
      <c r="L765" s="26" t="e">
        <f>IF(VALUE('VME Notification'!#REF!)&gt;=5,1,"")</f>
        <v>#REF!</v>
      </c>
      <c r="N765" s="33" t="str">
        <f>IF('VME Notification'!C790="","","SR/"&amp;'VME Notification'!$C$21&amp;"/"&amp;'VME Notification'!$F$21&amp;"/"&amp;'VME Notification'!$K$21&amp;"/"&amp;'VME Notification'!$N$21&amp;"/"&amp;'VME Notification'!B790&amp;"/ "&amp;"SV/"&amp;'VME Notification'!C790&amp;"/"&amp;'VME Notification'!D790&amp;"/"&amp;TEXT('VME Notification'!E790,"dd-mmm-yy")&amp;"/"&amp;'VME Notification'!F790&amp;"/"&amp;'VME Notification'!G790&amp;"/"&amp;'VME Notification'!H790&amp;"/"&amp;'VME Notification'!I790&amp;"/"&amp;'VME Notification'!J790&amp;"/"&amp;'VME Notification'!K790&amp;"/"&amp;'VME Notification'!L790&amp;"/"&amp;'VME Notification'!M790&amp;"/"&amp;'VME Notification'!N790&amp;"/ER")</f>
        <v/>
      </c>
    </row>
    <row r="766" spans="12:14" x14ac:dyDescent="0.25">
      <c r="L766" s="26" t="e">
        <f>IF(VALUE('VME Notification'!#REF!)&gt;=5,1,"")</f>
        <v>#REF!</v>
      </c>
      <c r="N766" s="33" t="str">
        <f>IF('VME Notification'!C791="","","SR/"&amp;'VME Notification'!$C$21&amp;"/"&amp;'VME Notification'!$F$21&amp;"/"&amp;'VME Notification'!$K$21&amp;"/"&amp;'VME Notification'!$N$21&amp;"/"&amp;'VME Notification'!B791&amp;"/ "&amp;"SV/"&amp;'VME Notification'!C791&amp;"/"&amp;'VME Notification'!D791&amp;"/"&amp;TEXT('VME Notification'!E791,"dd-mmm-yy")&amp;"/"&amp;'VME Notification'!F791&amp;"/"&amp;'VME Notification'!G791&amp;"/"&amp;'VME Notification'!H791&amp;"/"&amp;'VME Notification'!I791&amp;"/"&amp;'VME Notification'!J791&amp;"/"&amp;'VME Notification'!K791&amp;"/"&amp;'VME Notification'!L791&amp;"/"&amp;'VME Notification'!M791&amp;"/"&amp;'VME Notification'!N791&amp;"/ER")</f>
        <v/>
      </c>
    </row>
    <row r="767" spans="12:14" x14ac:dyDescent="0.25">
      <c r="L767" s="26" t="e">
        <f>IF(VALUE('VME Notification'!#REF!)&gt;=5,1,"")</f>
        <v>#REF!</v>
      </c>
      <c r="N767" s="33" t="str">
        <f>IF('VME Notification'!C792="","","SR/"&amp;'VME Notification'!$C$21&amp;"/"&amp;'VME Notification'!$F$21&amp;"/"&amp;'VME Notification'!$K$21&amp;"/"&amp;'VME Notification'!$N$21&amp;"/"&amp;'VME Notification'!B792&amp;"/ "&amp;"SV/"&amp;'VME Notification'!C792&amp;"/"&amp;'VME Notification'!D792&amp;"/"&amp;TEXT('VME Notification'!E792,"dd-mmm-yy")&amp;"/"&amp;'VME Notification'!F792&amp;"/"&amp;'VME Notification'!G792&amp;"/"&amp;'VME Notification'!H792&amp;"/"&amp;'VME Notification'!I792&amp;"/"&amp;'VME Notification'!J792&amp;"/"&amp;'VME Notification'!K792&amp;"/"&amp;'VME Notification'!L792&amp;"/"&amp;'VME Notification'!M792&amp;"/"&amp;'VME Notification'!N792&amp;"/ER")</f>
        <v/>
      </c>
    </row>
    <row r="768" spans="12:14" x14ac:dyDescent="0.25">
      <c r="L768" s="26" t="e">
        <f>IF(VALUE('VME Notification'!#REF!)&gt;=5,1,"")</f>
        <v>#REF!</v>
      </c>
      <c r="N768" s="33" t="str">
        <f>IF('VME Notification'!C793="","","SR/"&amp;'VME Notification'!$C$21&amp;"/"&amp;'VME Notification'!$F$21&amp;"/"&amp;'VME Notification'!$K$21&amp;"/"&amp;'VME Notification'!$N$21&amp;"/"&amp;'VME Notification'!B793&amp;"/ "&amp;"SV/"&amp;'VME Notification'!C793&amp;"/"&amp;'VME Notification'!D793&amp;"/"&amp;TEXT('VME Notification'!E793,"dd-mmm-yy")&amp;"/"&amp;'VME Notification'!F793&amp;"/"&amp;'VME Notification'!G793&amp;"/"&amp;'VME Notification'!H793&amp;"/"&amp;'VME Notification'!I793&amp;"/"&amp;'VME Notification'!J793&amp;"/"&amp;'VME Notification'!K793&amp;"/"&amp;'VME Notification'!L793&amp;"/"&amp;'VME Notification'!M793&amp;"/"&amp;'VME Notification'!N793&amp;"/ER")</f>
        <v/>
      </c>
    </row>
    <row r="769" spans="12:14" x14ac:dyDescent="0.25">
      <c r="L769" s="26" t="e">
        <f>IF(VALUE('VME Notification'!#REF!)&gt;=5,1,"")</f>
        <v>#REF!</v>
      </c>
      <c r="N769" s="33" t="str">
        <f>IF('VME Notification'!C794="","","SR/"&amp;'VME Notification'!$C$21&amp;"/"&amp;'VME Notification'!$F$21&amp;"/"&amp;'VME Notification'!$K$21&amp;"/"&amp;'VME Notification'!$N$21&amp;"/"&amp;'VME Notification'!B794&amp;"/ "&amp;"SV/"&amp;'VME Notification'!C794&amp;"/"&amp;'VME Notification'!D794&amp;"/"&amp;TEXT('VME Notification'!E794,"dd-mmm-yy")&amp;"/"&amp;'VME Notification'!F794&amp;"/"&amp;'VME Notification'!G794&amp;"/"&amp;'VME Notification'!H794&amp;"/"&amp;'VME Notification'!I794&amp;"/"&amp;'VME Notification'!J794&amp;"/"&amp;'VME Notification'!K794&amp;"/"&amp;'VME Notification'!L794&amp;"/"&amp;'VME Notification'!M794&amp;"/"&amp;'VME Notification'!N794&amp;"/ER")</f>
        <v/>
      </c>
    </row>
    <row r="770" spans="12:14" x14ac:dyDescent="0.25">
      <c r="L770" s="26" t="e">
        <f>IF(VALUE('VME Notification'!#REF!)&gt;=5,1,"")</f>
        <v>#REF!</v>
      </c>
      <c r="N770" s="33" t="str">
        <f>IF('VME Notification'!C795="","","SR/"&amp;'VME Notification'!$C$21&amp;"/"&amp;'VME Notification'!$F$21&amp;"/"&amp;'VME Notification'!$K$21&amp;"/"&amp;'VME Notification'!$N$21&amp;"/"&amp;'VME Notification'!B795&amp;"/ "&amp;"SV/"&amp;'VME Notification'!C795&amp;"/"&amp;'VME Notification'!D795&amp;"/"&amp;TEXT('VME Notification'!E795,"dd-mmm-yy")&amp;"/"&amp;'VME Notification'!F795&amp;"/"&amp;'VME Notification'!G795&amp;"/"&amp;'VME Notification'!H795&amp;"/"&amp;'VME Notification'!I795&amp;"/"&amp;'VME Notification'!J795&amp;"/"&amp;'VME Notification'!K795&amp;"/"&amp;'VME Notification'!L795&amp;"/"&amp;'VME Notification'!M795&amp;"/"&amp;'VME Notification'!N795&amp;"/ER")</f>
        <v/>
      </c>
    </row>
    <row r="771" spans="12:14" x14ac:dyDescent="0.25">
      <c r="L771" s="26" t="e">
        <f>IF(VALUE('VME Notification'!#REF!)&gt;=5,1,"")</f>
        <v>#REF!</v>
      </c>
      <c r="N771" s="33" t="str">
        <f>IF('VME Notification'!C796="","","SR/"&amp;'VME Notification'!$C$21&amp;"/"&amp;'VME Notification'!$F$21&amp;"/"&amp;'VME Notification'!$K$21&amp;"/"&amp;'VME Notification'!$N$21&amp;"/"&amp;'VME Notification'!B796&amp;"/ "&amp;"SV/"&amp;'VME Notification'!C796&amp;"/"&amp;'VME Notification'!D796&amp;"/"&amp;TEXT('VME Notification'!E796,"dd-mmm-yy")&amp;"/"&amp;'VME Notification'!F796&amp;"/"&amp;'VME Notification'!G796&amp;"/"&amp;'VME Notification'!H796&amp;"/"&amp;'VME Notification'!I796&amp;"/"&amp;'VME Notification'!J796&amp;"/"&amp;'VME Notification'!K796&amp;"/"&amp;'VME Notification'!L796&amp;"/"&amp;'VME Notification'!M796&amp;"/"&amp;'VME Notification'!N796&amp;"/ER")</f>
        <v/>
      </c>
    </row>
    <row r="772" spans="12:14" x14ac:dyDescent="0.25">
      <c r="L772" s="26" t="e">
        <f>IF(VALUE('VME Notification'!#REF!)&gt;=5,1,"")</f>
        <v>#REF!</v>
      </c>
      <c r="N772" s="33" t="str">
        <f>IF('VME Notification'!C797="","","SR/"&amp;'VME Notification'!$C$21&amp;"/"&amp;'VME Notification'!$F$21&amp;"/"&amp;'VME Notification'!$K$21&amp;"/"&amp;'VME Notification'!$N$21&amp;"/"&amp;'VME Notification'!B797&amp;"/ "&amp;"SV/"&amp;'VME Notification'!C797&amp;"/"&amp;'VME Notification'!D797&amp;"/"&amp;TEXT('VME Notification'!E797,"dd-mmm-yy")&amp;"/"&amp;'VME Notification'!F797&amp;"/"&amp;'VME Notification'!G797&amp;"/"&amp;'VME Notification'!H797&amp;"/"&amp;'VME Notification'!I797&amp;"/"&amp;'VME Notification'!J797&amp;"/"&amp;'VME Notification'!K797&amp;"/"&amp;'VME Notification'!L797&amp;"/"&amp;'VME Notification'!M797&amp;"/"&amp;'VME Notification'!N797&amp;"/ER")</f>
        <v/>
      </c>
    </row>
    <row r="773" spans="12:14" x14ac:dyDescent="0.25">
      <c r="L773" s="26" t="e">
        <f>IF(VALUE('VME Notification'!#REF!)&gt;=5,1,"")</f>
        <v>#REF!</v>
      </c>
      <c r="N773" s="33" t="str">
        <f>IF('VME Notification'!C798="","","SR/"&amp;'VME Notification'!$C$21&amp;"/"&amp;'VME Notification'!$F$21&amp;"/"&amp;'VME Notification'!$K$21&amp;"/"&amp;'VME Notification'!$N$21&amp;"/"&amp;'VME Notification'!B798&amp;"/ "&amp;"SV/"&amp;'VME Notification'!C798&amp;"/"&amp;'VME Notification'!D798&amp;"/"&amp;TEXT('VME Notification'!E798,"dd-mmm-yy")&amp;"/"&amp;'VME Notification'!F798&amp;"/"&amp;'VME Notification'!G798&amp;"/"&amp;'VME Notification'!H798&amp;"/"&amp;'VME Notification'!I798&amp;"/"&amp;'VME Notification'!J798&amp;"/"&amp;'VME Notification'!K798&amp;"/"&amp;'VME Notification'!L798&amp;"/"&amp;'VME Notification'!M798&amp;"/"&amp;'VME Notification'!N798&amp;"/ER")</f>
        <v/>
      </c>
    </row>
    <row r="774" spans="12:14" x14ac:dyDescent="0.25">
      <c r="L774" s="26" t="e">
        <f>IF(VALUE('VME Notification'!#REF!)&gt;=5,1,"")</f>
        <v>#REF!</v>
      </c>
      <c r="N774" s="33" t="str">
        <f>IF('VME Notification'!C799="","","SR/"&amp;'VME Notification'!$C$21&amp;"/"&amp;'VME Notification'!$F$21&amp;"/"&amp;'VME Notification'!$K$21&amp;"/"&amp;'VME Notification'!$N$21&amp;"/"&amp;'VME Notification'!B799&amp;"/ "&amp;"SV/"&amp;'VME Notification'!C799&amp;"/"&amp;'VME Notification'!D799&amp;"/"&amp;TEXT('VME Notification'!E799,"dd-mmm-yy")&amp;"/"&amp;'VME Notification'!F799&amp;"/"&amp;'VME Notification'!G799&amp;"/"&amp;'VME Notification'!H799&amp;"/"&amp;'VME Notification'!I799&amp;"/"&amp;'VME Notification'!J799&amp;"/"&amp;'VME Notification'!K799&amp;"/"&amp;'VME Notification'!L799&amp;"/"&amp;'VME Notification'!M799&amp;"/"&amp;'VME Notification'!N799&amp;"/ER")</f>
        <v/>
      </c>
    </row>
    <row r="775" spans="12:14" x14ac:dyDescent="0.25">
      <c r="L775" s="26" t="e">
        <f>IF(VALUE('VME Notification'!#REF!)&gt;=5,1,"")</f>
        <v>#REF!</v>
      </c>
      <c r="N775" s="33" t="str">
        <f>IF('VME Notification'!C800="","","SR/"&amp;'VME Notification'!$C$21&amp;"/"&amp;'VME Notification'!$F$21&amp;"/"&amp;'VME Notification'!$K$21&amp;"/"&amp;'VME Notification'!$N$21&amp;"/"&amp;'VME Notification'!B800&amp;"/ "&amp;"SV/"&amp;'VME Notification'!C800&amp;"/"&amp;'VME Notification'!D800&amp;"/"&amp;TEXT('VME Notification'!E800,"dd-mmm-yy")&amp;"/"&amp;'VME Notification'!F800&amp;"/"&amp;'VME Notification'!G800&amp;"/"&amp;'VME Notification'!H800&amp;"/"&amp;'VME Notification'!I800&amp;"/"&amp;'VME Notification'!J800&amp;"/"&amp;'VME Notification'!K800&amp;"/"&amp;'VME Notification'!L800&amp;"/"&amp;'VME Notification'!M800&amp;"/"&amp;'VME Notification'!N800&amp;"/ER")</f>
        <v/>
      </c>
    </row>
    <row r="776" spans="12:14" x14ac:dyDescent="0.25">
      <c r="L776" s="26" t="e">
        <f>IF(VALUE('VME Notification'!#REF!)&gt;=5,1,"")</f>
        <v>#REF!</v>
      </c>
      <c r="N776" s="33" t="str">
        <f>IF('VME Notification'!C801="","","SR/"&amp;'VME Notification'!$C$21&amp;"/"&amp;'VME Notification'!$F$21&amp;"/"&amp;'VME Notification'!$K$21&amp;"/"&amp;'VME Notification'!$N$21&amp;"/"&amp;'VME Notification'!B801&amp;"/ "&amp;"SV/"&amp;'VME Notification'!C801&amp;"/"&amp;'VME Notification'!D801&amp;"/"&amp;TEXT('VME Notification'!E801,"dd-mmm-yy")&amp;"/"&amp;'VME Notification'!F801&amp;"/"&amp;'VME Notification'!G801&amp;"/"&amp;'VME Notification'!H801&amp;"/"&amp;'VME Notification'!I801&amp;"/"&amp;'VME Notification'!J801&amp;"/"&amp;'VME Notification'!K801&amp;"/"&amp;'VME Notification'!L801&amp;"/"&amp;'VME Notification'!M801&amp;"/"&amp;'VME Notification'!N801&amp;"/ER")</f>
        <v/>
      </c>
    </row>
    <row r="777" spans="12:14" x14ac:dyDescent="0.25">
      <c r="L777" s="26" t="e">
        <f>IF(VALUE('VME Notification'!#REF!)&gt;=5,1,"")</f>
        <v>#REF!</v>
      </c>
      <c r="N777" s="33" t="str">
        <f>IF('VME Notification'!C802="","","SR/"&amp;'VME Notification'!$C$21&amp;"/"&amp;'VME Notification'!$F$21&amp;"/"&amp;'VME Notification'!$K$21&amp;"/"&amp;'VME Notification'!$N$21&amp;"/"&amp;'VME Notification'!B802&amp;"/ "&amp;"SV/"&amp;'VME Notification'!C802&amp;"/"&amp;'VME Notification'!D802&amp;"/"&amp;TEXT('VME Notification'!E802,"dd-mmm-yy")&amp;"/"&amp;'VME Notification'!F802&amp;"/"&amp;'VME Notification'!G802&amp;"/"&amp;'VME Notification'!H802&amp;"/"&amp;'VME Notification'!I802&amp;"/"&amp;'VME Notification'!J802&amp;"/"&amp;'VME Notification'!K802&amp;"/"&amp;'VME Notification'!L802&amp;"/"&amp;'VME Notification'!M802&amp;"/"&amp;'VME Notification'!N802&amp;"/ER")</f>
        <v/>
      </c>
    </row>
    <row r="778" spans="12:14" x14ac:dyDescent="0.25">
      <c r="L778" s="26" t="e">
        <f>IF(VALUE('VME Notification'!#REF!)&gt;=5,1,"")</f>
        <v>#REF!</v>
      </c>
      <c r="N778" s="33" t="str">
        <f>IF('VME Notification'!C803="","","SR/"&amp;'VME Notification'!$C$21&amp;"/"&amp;'VME Notification'!$F$21&amp;"/"&amp;'VME Notification'!$K$21&amp;"/"&amp;'VME Notification'!$N$21&amp;"/"&amp;'VME Notification'!B803&amp;"/ "&amp;"SV/"&amp;'VME Notification'!C803&amp;"/"&amp;'VME Notification'!D803&amp;"/"&amp;TEXT('VME Notification'!E803,"dd-mmm-yy")&amp;"/"&amp;'VME Notification'!F803&amp;"/"&amp;'VME Notification'!G803&amp;"/"&amp;'VME Notification'!H803&amp;"/"&amp;'VME Notification'!I803&amp;"/"&amp;'VME Notification'!J803&amp;"/"&amp;'VME Notification'!K803&amp;"/"&amp;'VME Notification'!L803&amp;"/"&amp;'VME Notification'!M803&amp;"/"&amp;'VME Notification'!N803&amp;"/ER")</f>
        <v/>
      </c>
    </row>
    <row r="779" spans="12:14" x14ac:dyDescent="0.25">
      <c r="L779" s="26" t="e">
        <f>IF(VALUE('VME Notification'!#REF!)&gt;=5,1,"")</f>
        <v>#REF!</v>
      </c>
      <c r="N779" s="33" t="str">
        <f>IF('VME Notification'!C804="","","SR/"&amp;'VME Notification'!$C$21&amp;"/"&amp;'VME Notification'!$F$21&amp;"/"&amp;'VME Notification'!$K$21&amp;"/"&amp;'VME Notification'!$N$21&amp;"/"&amp;'VME Notification'!B804&amp;"/ "&amp;"SV/"&amp;'VME Notification'!C804&amp;"/"&amp;'VME Notification'!D804&amp;"/"&amp;TEXT('VME Notification'!E804,"dd-mmm-yy")&amp;"/"&amp;'VME Notification'!F804&amp;"/"&amp;'VME Notification'!G804&amp;"/"&amp;'VME Notification'!H804&amp;"/"&amp;'VME Notification'!I804&amp;"/"&amp;'VME Notification'!J804&amp;"/"&amp;'VME Notification'!K804&amp;"/"&amp;'VME Notification'!L804&amp;"/"&amp;'VME Notification'!M804&amp;"/"&amp;'VME Notification'!N804&amp;"/ER")</f>
        <v/>
      </c>
    </row>
    <row r="780" spans="12:14" x14ac:dyDescent="0.25">
      <c r="L780" s="26" t="e">
        <f>IF(VALUE('VME Notification'!#REF!)&gt;=5,1,"")</f>
        <v>#REF!</v>
      </c>
      <c r="N780" s="33" t="str">
        <f>IF('VME Notification'!C805="","","SR/"&amp;'VME Notification'!$C$21&amp;"/"&amp;'VME Notification'!$F$21&amp;"/"&amp;'VME Notification'!$K$21&amp;"/"&amp;'VME Notification'!$N$21&amp;"/"&amp;'VME Notification'!B805&amp;"/ "&amp;"SV/"&amp;'VME Notification'!C805&amp;"/"&amp;'VME Notification'!D805&amp;"/"&amp;TEXT('VME Notification'!E805,"dd-mmm-yy")&amp;"/"&amp;'VME Notification'!F805&amp;"/"&amp;'VME Notification'!G805&amp;"/"&amp;'VME Notification'!H805&amp;"/"&amp;'VME Notification'!I805&amp;"/"&amp;'VME Notification'!J805&amp;"/"&amp;'VME Notification'!K805&amp;"/"&amp;'VME Notification'!L805&amp;"/"&amp;'VME Notification'!M805&amp;"/"&amp;'VME Notification'!N805&amp;"/ER")</f>
        <v/>
      </c>
    </row>
    <row r="781" spans="12:14" x14ac:dyDescent="0.25">
      <c r="L781" s="26" t="e">
        <f>IF(VALUE('VME Notification'!#REF!)&gt;=5,1,"")</f>
        <v>#REF!</v>
      </c>
      <c r="N781" s="33" t="str">
        <f>IF('VME Notification'!C806="","","SR/"&amp;'VME Notification'!$C$21&amp;"/"&amp;'VME Notification'!$F$21&amp;"/"&amp;'VME Notification'!$K$21&amp;"/"&amp;'VME Notification'!$N$21&amp;"/"&amp;'VME Notification'!B806&amp;"/ "&amp;"SV/"&amp;'VME Notification'!C806&amp;"/"&amp;'VME Notification'!D806&amp;"/"&amp;TEXT('VME Notification'!E806,"dd-mmm-yy")&amp;"/"&amp;'VME Notification'!F806&amp;"/"&amp;'VME Notification'!G806&amp;"/"&amp;'VME Notification'!H806&amp;"/"&amp;'VME Notification'!I806&amp;"/"&amp;'VME Notification'!J806&amp;"/"&amp;'VME Notification'!K806&amp;"/"&amp;'VME Notification'!L806&amp;"/"&amp;'VME Notification'!M806&amp;"/"&amp;'VME Notification'!N806&amp;"/ER")</f>
        <v/>
      </c>
    </row>
    <row r="782" spans="12:14" x14ac:dyDescent="0.25">
      <c r="L782" s="26" t="e">
        <f>IF(VALUE('VME Notification'!#REF!)&gt;=5,1,"")</f>
        <v>#REF!</v>
      </c>
      <c r="N782" s="33" t="str">
        <f>IF('VME Notification'!C807="","","SR/"&amp;'VME Notification'!$C$21&amp;"/"&amp;'VME Notification'!$F$21&amp;"/"&amp;'VME Notification'!$K$21&amp;"/"&amp;'VME Notification'!$N$21&amp;"/"&amp;'VME Notification'!B807&amp;"/ "&amp;"SV/"&amp;'VME Notification'!C807&amp;"/"&amp;'VME Notification'!D807&amp;"/"&amp;TEXT('VME Notification'!E807,"dd-mmm-yy")&amp;"/"&amp;'VME Notification'!F807&amp;"/"&amp;'VME Notification'!G807&amp;"/"&amp;'VME Notification'!H807&amp;"/"&amp;'VME Notification'!I807&amp;"/"&amp;'VME Notification'!J807&amp;"/"&amp;'VME Notification'!K807&amp;"/"&amp;'VME Notification'!L807&amp;"/"&amp;'VME Notification'!M807&amp;"/"&amp;'VME Notification'!N807&amp;"/ER")</f>
        <v/>
      </c>
    </row>
    <row r="783" spans="12:14" x14ac:dyDescent="0.25">
      <c r="L783" s="26" t="e">
        <f>IF(VALUE('VME Notification'!#REF!)&gt;=5,1,"")</f>
        <v>#REF!</v>
      </c>
      <c r="N783" s="33" t="str">
        <f>IF('VME Notification'!C808="","","SR/"&amp;'VME Notification'!$C$21&amp;"/"&amp;'VME Notification'!$F$21&amp;"/"&amp;'VME Notification'!$K$21&amp;"/"&amp;'VME Notification'!$N$21&amp;"/"&amp;'VME Notification'!B808&amp;"/ "&amp;"SV/"&amp;'VME Notification'!C808&amp;"/"&amp;'VME Notification'!D808&amp;"/"&amp;TEXT('VME Notification'!E808,"dd-mmm-yy")&amp;"/"&amp;'VME Notification'!F808&amp;"/"&amp;'VME Notification'!G808&amp;"/"&amp;'VME Notification'!H808&amp;"/"&amp;'VME Notification'!I808&amp;"/"&amp;'VME Notification'!J808&amp;"/"&amp;'VME Notification'!K808&amp;"/"&amp;'VME Notification'!L808&amp;"/"&amp;'VME Notification'!M808&amp;"/"&amp;'VME Notification'!N808&amp;"/ER")</f>
        <v/>
      </c>
    </row>
    <row r="784" spans="12:14" x14ac:dyDescent="0.25">
      <c r="L784" s="26" t="e">
        <f>IF(VALUE('VME Notification'!#REF!)&gt;=5,1,"")</f>
        <v>#REF!</v>
      </c>
      <c r="N784" s="33" t="str">
        <f>IF('VME Notification'!C809="","","SR/"&amp;'VME Notification'!$C$21&amp;"/"&amp;'VME Notification'!$F$21&amp;"/"&amp;'VME Notification'!$K$21&amp;"/"&amp;'VME Notification'!$N$21&amp;"/"&amp;'VME Notification'!B809&amp;"/ "&amp;"SV/"&amp;'VME Notification'!C809&amp;"/"&amp;'VME Notification'!D809&amp;"/"&amp;TEXT('VME Notification'!E809,"dd-mmm-yy")&amp;"/"&amp;'VME Notification'!F809&amp;"/"&amp;'VME Notification'!G809&amp;"/"&amp;'VME Notification'!H809&amp;"/"&amp;'VME Notification'!I809&amp;"/"&amp;'VME Notification'!J809&amp;"/"&amp;'VME Notification'!K809&amp;"/"&amp;'VME Notification'!L809&amp;"/"&amp;'VME Notification'!M809&amp;"/"&amp;'VME Notification'!N809&amp;"/ER")</f>
        <v/>
      </c>
    </row>
    <row r="785" spans="12:14" x14ac:dyDescent="0.25">
      <c r="L785" s="26" t="e">
        <f>IF(VALUE('VME Notification'!#REF!)&gt;=5,1,"")</f>
        <v>#REF!</v>
      </c>
      <c r="N785" s="33" t="str">
        <f>IF('VME Notification'!C810="","","SR/"&amp;'VME Notification'!$C$21&amp;"/"&amp;'VME Notification'!$F$21&amp;"/"&amp;'VME Notification'!$K$21&amp;"/"&amp;'VME Notification'!$N$21&amp;"/"&amp;'VME Notification'!B810&amp;"/ "&amp;"SV/"&amp;'VME Notification'!C810&amp;"/"&amp;'VME Notification'!D810&amp;"/"&amp;TEXT('VME Notification'!E810,"dd-mmm-yy")&amp;"/"&amp;'VME Notification'!F810&amp;"/"&amp;'VME Notification'!G810&amp;"/"&amp;'VME Notification'!H810&amp;"/"&amp;'VME Notification'!I810&amp;"/"&amp;'VME Notification'!J810&amp;"/"&amp;'VME Notification'!K810&amp;"/"&amp;'VME Notification'!L810&amp;"/"&amp;'VME Notification'!M810&amp;"/"&amp;'VME Notification'!N810&amp;"/ER")</f>
        <v/>
      </c>
    </row>
    <row r="786" spans="12:14" x14ac:dyDescent="0.25">
      <c r="L786" s="26" t="e">
        <f>IF(VALUE('VME Notification'!#REF!)&gt;=5,1,"")</f>
        <v>#REF!</v>
      </c>
      <c r="N786" s="33" t="str">
        <f>IF('VME Notification'!C811="","","SR/"&amp;'VME Notification'!$C$21&amp;"/"&amp;'VME Notification'!$F$21&amp;"/"&amp;'VME Notification'!$K$21&amp;"/"&amp;'VME Notification'!$N$21&amp;"/"&amp;'VME Notification'!B811&amp;"/ "&amp;"SV/"&amp;'VME Notification'!C811&amp;"/"&amp;'VME Notification'!D811&amp;"/"&amp;TEXT('VME Notification'!E811,"dd-mmm-yy")&amp;"/"&amp;'VME Notification'!F811&amp;"/"&amp;'VME Notification'!G811&amp;"/"&amp;'VME Notification'!H811&amp;"/"&amp;'VME Notification'!I811&amp;"/"&amp;'VME Notification'!J811&amp;"/"&amp;'VME Notification'!K811&amp;"/"&amp;'VME Notification'!L811&amp;"/"&amp;'VME Notification'!M811&amp;"/"&amp;'VME Notification'!N811&amp;"/ER")</f>
        <v/>
      </c>
    </row>
    <row r="787" spans="12:14" x14ac:dyDescent="0.25">
      <c r="L787" s="26" t="e">
        <f>IF(VALUE('VME Notification'!#REF!)&gt;=5,1,"")</f>
        <v>#REF!</v>
      </c>
      <c r="N787" s="33" t="str">
        <f>IF('VME Notification'!C812="","","SR/"&amp;'VME Notification'!$C$21&amp;"/"&amp;'VME Notification'!$F$21&amp;"/"&amp;'VME Notification'!$K$21&amp;"/"&amp;'VME Notification'!$N$21&amp;"/"&amp;'VME Notification'!B812&amp;"/ "&amp;"SV/"&amp;'VME Notification'!C812&amp;"/"&amp;'VME Notification'!D812&amp;"/"&amp;TEXT('VME Notification'!E812,"dd-mmm-yy")&amp;"/"&amp;'VME Notification'!F812&amp;"/"&amp;'VME Notification'!G812&amp;"/"&amp;'VME Notification'!H812&amp;"/"&amp;'VME Notification'!I812&amp;"/"&amp;'VME Notification'!J812&amp;"/"&amp;'VME Notification'!K812&amp;"/"&amp;'VME Notification'!L812&amp;"/"&amp;'VME Notification'!M812&amp;"/"&amp;'VME Notification'!N812&amp;"/ER")</f>
        <v/>
      </c>
    </row>
    <row r="788" spans="12:14" x14ac:dyDescent="0.25">
      <c r="L788" s="26" t="e">
        <f>IF(VALUE('VME Notification'!#REF!)&gt;=5,1,"")</f>
        <v>#REF!</v>
      </c>
      <c r="N788" s="33" t="str">
        <f>IF('VME Notification'!C813="","","SR/"&amp;'VME Notification'!$C$21&amp;"/"&amp;'VME Notification'!$F$21&amp;"/"&amp;'VME Notification'!$K$21&amp;"/"&amp;'VME Notification'!$N$21&amp;"/"&amp;'VME Notification'!B813&amp;"/ "&amp;"SV/"&amp;'VME Notification'!C813&amp;"/"&amp;'VME Notification'!D813&amp;"/"&amp;TEXT('VME Notification'!E813,"dd-mmm-yy")&amp;"/"&amp;'VME Notification'!F813&amp;"/"&amp;'VME Notification'!G813&amp;"/"&amp;'VME Notification'!H813&amp;"/"&amp;'VME Notification'!I813&amp;"/"&amp;'VME Notification'!J813&amp;"/"&amp;'VME Notification'!K813&amp;"/"&amp;'VME Notification'!L813&amp;"/"&amp;'VME Notification'!M813&amp;"/"&amp;'VME Notification'!N813&amp;"/ER")</f>
        <v/>
      </c>
    </row>
    <row r="789" spans="12:14" x14ac:dyDescent="0.25">
      <c r="L789" s="26" t="e">
        <f>IF(VALUE('VME Notification'!#REF!)&gt;=5,1,"")</f>
        <v>#REF!</v>
      </c>
      <c r="N789" s="33" t="str">
        <f>IF('VME Notification'!C814="","","SR/"&amp;'VME Notification'!$C$21&amp;"/"&amp;'VME Notification'!$F$21&amp;"/"&amp;'VME Notification'!$K$21&amp;"/"&amp;'VME Notification'!$N$21&amp;"/"&amp;'VME Notification'!B814&amp;"/ "&amp;"SV/"&amp;'VME Notification'!C814&amp;"/"&amp;'VME Notification'!D814&amp;"/"&amp;TEXT('VME Notification'!E814,"dd-mmm-yy")&amp;"/"&amp;'VME Notification'!F814&amp;"/"&amp;'VME Notification'!G814&amp;"/"&amp;'VME Notification'!H814&amp;"/"&amp;'VME Notification'!I814&amp;"/"&amp;'VME Notification'!J814&amp;"/"&amp;'VME Notification'!K814&amp;"/"&amp;'VME Notification'!L814&amp;"/"&amp;'VME Notification'!M814&amp;"/"&amp;'VME Notification'!N814&amp;"/ER")</f>
        <v/>
      </c>
    </row>
    <row r="790" spans="12:14" x14ac:dyDescent="0.25">
      <c r="L790" s="26" t="e">
        <f>IF(VALUE('VME Notification'!#REF!)&gt;=5,1,"")</f>
        <v>#REF!</v>
      </c>
      <c r="N790" s="33" t="str">
        <f>IF('VME Notification'!C815="","","SR/"&amp;'VME Notification'!$C$21&amp;"/"&amp;'VME Notification'!$F$21&amp;"/"&amp;'VME Notification'!$K$21&amp;"/"&amp;'VME Notification'!$N$21&amp;"/"&amp;'VME Notification'!B815&amp;"/ "&amp;"SV/"&amp;'VME Notification'!C815&amp;"/"&amp;'VME Notification'!D815&amp;"/"&amp;TEXT('VME Notification'!E815,"dd-mmm-yy")&amp;"/"&amp;'VME Notification'!F815&amp;"/"&amp;'VME Notification'!G815&amp;"/"&amp;'VME Notification'!H815&amp;"/"&amp;'VME Notification'!I815&amp;"/"&amp;'VME Notification'!J815&amp;"/"&amp;'VME Notification'!K815&amp;"/"&amp;'VME Notification'!L815&amp;"/"&amp;'VME Notification'!M815&amp;"/"&amp;'VME Notification'!N815&amp;"/ER")</f>
        <v/>
      </c>
    </row>
    <row r="791" spans="12:14" x14ac:dyDescent="0.25">
      <c r="L791" s="26" t="e">
        <f>IF(VALUE('VME Notification'!#REF!)&gt;=5,1,"")</f>
        <v>#REF!</v>
      </c>
      <c r="N791" s="33" t="str">
        <f>IF('VME Notification'!C816="","","SR/"&amp;'VME Notification'!$C$21&amp;"/"&amp;'VME Notification'!$F$21&amp;"/"&amp;'VME Notification'!$K$21&amp;"/"&amp;'VME Notification'!$N$21&amp;"/"&amp;'VME Notification'!B816&amp;"/ "&amp;"SV/"&amp;'VME Notification'!C816&amp;"/"&amp;'VME Notification'!D816&amp;"/"&amp;TEXT('VME Notification'!E816,"dd-mmm-yy")&amp;"/"&amp;'VME Notification'!F816&amp;"/"&amp;'VME Notification'!G816&amp;"/"&amp;'VME Notification'!H816&amp;"/"&amp;'VME Notification'!I816&amp;"/"&amp;'VME Notification'!J816&amp;"/"&amp;'VME Notification'!K816&amp;"/"&amp;'VME Notification'!L816&amp;"/"&amp;'VME Notification'!M816&amp;"/"&amp;'VME Notification'!N816&amp;"/ER")</f>
        <v/>
      </c>
    </row>
    <row r="792" spans="12:14" x14ac:dyDescent="0.25">
      <c r="L792" s="26" t="e">
        <f>IF(VALUE('VME Notification'!#REF!)&gt;=5,1,"")</f>
        <v>#REF!</v>
      </c>
      <c r="N792" s="33" t="str">
        <f>IF('VME Notification'!C817="","","SR/"&amp;'VME Notification'!$C$21&amp;"/"&amp;'VME Notification'!$F$21&amp;"/"&amp;'VME Notification'!$K$21&amp;"/"&amp;'VME Notification'!$N$21&amp;"/"&amp;'VME Notification'!B817&amp;"/ "&amp;"SV/"&amp;'VME Notification'!C817&amp;"/"&amp;'VME Notification'!D817&amp;"/"&amp;TEXT('VME Notification'!E817,"dd-mmm-yy")&amp;"/"&amp;'VME Notification'!F817&amp;"/"&amp;'VME Notification'!G817&amp;"/"&amp;'VME Notification'!H817&amp;"/"&amp;'VME Notification'!I817&amp;"/"&amp;'VME Notification'!J817&amp;"/"&amp;'VME Notification'!K817&amp;"/"&amp;'VME Notification'!L817&amp;"/"&amp;'VME Notification'!M817&amp;"/"&amp;'VME Notification'!N817&amp;"/ER")</f>
        <v/>
      </c>
    </row>
    <row r="793" spans="12:14" x14ac:dyDescent="0.25">
      <c r="L793" s="26" t="e">
        <f>IF(VALUE('VME Notification'!#REF!)&gt;=5,1,"")</f>
        <v>#REF!</v>
      </c>
      <c r="N793" s="33" t="str">
        <f>IF('VME Notification'!C818="","","SR/"&amp;'VME Notification'!$C$21&amp;"/"&amp;'VME Notification'!$F$21&amp;"/"&amp;'VME Notification'!$K$21&amp;"/"&amp;'VME Notification'!$N$21&amp;"/"&amp;'VME Notification'!B818&amp;"/ "&amp;"SV/"&amp;'VME Notification'!C818&amp;"/"&amp;'VME Notification'!D818&amp;"/"&amp;TEXT('VME Notification'!E818,"dd-mmm-yy")&amp;"/"&amp;'VME Notification'!F818&amp;"/"&amp;'VME Notification'!G818&amp;"/"&amp;'VME Notification'!H818&amp;"/"&amp;'VME Notification'!I818&amp;"/"&amp;'VME Notification'!J818&amp;"/"&amp;'VME Notification'!K818&amp;"/"&amp;'VME Notification'!L818&amp;"/"&amp;'VME Notification'!M818&amp;"/"&amp;'VME Notification'!N818&amp;"/ER")</f>
        <v/>
      </c>
    </row>
    <row r="794" spans="12:14" x14ac:dyDescent="0.25">
      <c r="L794" s="26" t="e">
        <f>IF(VALUE('VME Notification'!#REF!)&gt;=5,1,"")</f>
        <v>#REF!</v>
      </c>
      <c r="N794" s="33" t="str">
        <f>IF('VME Notification'!C819="","","SR/"&amp;'VME Notification'!$C$21&amp;"/"&amp;'VME Notification'!$F$21&amp;"/"&amp;'VME Notification'!$K$21&amp;"/"&amp;'VME Notification'!$N$21&amp;"/"&amp;'VME Notification'!B819&amp;"/ "&amp;"SV/"&amp;'VME Notification'!C819&amp;"/"&amp;'VME Notification'!D819&amp;"/"&amp;TEXT('VME Notification'!E819,"dd-mmm-yy")&amp;"/"&amp;'VME Notification'!F819&amp;"/"&amp;'VME Notification'!G819&amp;"/"&amp;'VME Notification'!H819&amp;"/"&amp;'VME Notification'!I819&amp;"/"&amp;'VME Notification'!J819&amp;"/"&amp;'VME Notification'!K819&amp;"/"&amp;'VME Notification'!L819&amp;"/"&amp;'VME Notification'!M819&amp;"/"&amp;'VME Notification'!N819&amp;"/ER")</f>
        <v/>
      </c>
    </row>
    <row r="795" spans="12:14" x14ac:dyDescent="0.25">
      <c r="L795" s="26" t="e">
        <f>IF(VALUE('VME Notification'!#REF!)&gt;=5,1,"")</f>
        <v>#REF!</v>
      </c>
      <c r="N795" s="33" t="str">
        <f>IF('VME Notification'!C820="","","SR/"&amp;'VME Notification'!$C$21&amp;"/"&amp;'VME Notification'!$F$21&amp;"/"&amp;'VME Notification'!$K$21&amp;"/"&amp;'VME Notification'!$N$21&amp;"/"&amp;'VME Notification'!B820&amp;"/ "&amp;"SV/"&amp;'VME Notification'!C820&amp;"/"&amp;'VME Notification'!D820&amp;"/"&amp;TEXT('VME Notification'!E820,"dd-mmm-yy")&amp;"/"&amp;'VME Notification'!F820&amp;"/"&amp;'VME Notification'!G820&amp;"/"&amp;'VME Notification'!H820&amp;"/"&amp;'VME Notification'!I820&amp;"/"&amp;'VME Notification'!J820&amp;"/"&amp;'VME Notification'!K820&amp;"/"&amp;'VME Notification'!L820&amp;"/"&amp;'VME Notification'!M820&amp;"/"&amp;'VME Notification'!N820&amp;"/ER")</f>
        <v/>
      </c>
    </row>
    <row r="796" spans="12:14" x14ac:dyDescent="0.25">
      <c r="L796" s="26" t="e">
        <f>IF(VALUE('VME Notification'!#REF!)&gt;=5,1,"")</f>
        <v>#REF!</v>
      </c>
      <c r="N796" s="33" t="str">
        <f>IF('VME Notification'!C821="","","SR/"&amp;'VME Notification'!$C$21&amp;"/"&amp;'VME Notification'!$F$21&amp;"/"&amp;'VME Notification'!$K$21&amp;"/"&amp;'VME Notification'!$N$21&amp;"/"&amp;'VME Notification'!B821&amp;"/ "&amp;"SV/"&amp;'VME Notification'!C821&amp;"/"&amp;'VME Notification'!D821&amp;"/"&amp;TEXT('VME Notification'!E821,"dd-mmm-yy")&amp;"/"&amp;'VME Notification'!F821&amp;"/"&amp;'VME Notification'!G821&amp;"/"&amp;'VME Notification'!H821&amp;"/"&amp;'VME Notification'!I821&amp;"/"&amp;'VME Notification'!J821&amp;"/"&amp;'VME Notification'!K821&amp;"/"&amp;'VME Notification'!L821&amp;"/"&amp;'VME Notification'!M821&amp;"/"&amp;'VME Notification'!N821&amp;"/ER")</f>
        <v/>
      </c>
    </row>
    <row r="797" spans="12:14" x14ac:dyDescent="0.25">
      <c r="L797" s="26" t="e">
        <f>IF(VALUE('VME Notification'!#REF!)&gt;=5,1,"")</f>
        <v>#REF!</v>
      </c>
      <c r="N797" s="33" t="str">
        <f>IF('VME Notification'!C822="","","SR/"&amp;'VME Notification'!$C$21&amp;"/"&amp;'VME Notification'!$F$21&amp;"/"&amp;'VME Notification'!$K$21&amp;"/"&amp;'VME Notification'!$N$21&amp;"/"&amp;'VME Notification'!B822&amp;"/ "&amp;"SV/"&amp;'VME Notification'!C822&amp;"/"&amp;'VME Notification'!D822&amp;"/"&amp;TEXT('VME Notification'!E822,"dd-mmm-yy")&amp;"/"&amp;'VME Notification'!F822&amp;"/"&amp;'VME Notification'!G822&amp;"/"&amp;'VME Notification'!H822&amp;"/"&amp;'VME Notification'!I822&amp;"/"&amp;'VME Notification'!J822&amp;"/"&amp;'VME Notification'!K822&amp;"/"&amp;'VME Notification'!L822&amp;"/"&amp;'VME Notification'!M822&amp;"/"&amp;'VME Notification'!N822&amp;"/ER")</f>
        <v/>
      </c>
    </row>
    <row r="798" spans="12:14" x14ac:dyDescent="0.25">
      <c r="L798" s="26" t="e">
        <f>IF(VALUE('VME Notification'!#REF!)&gt;=5,1,"")</f>
        <v>#REF!</v>
      </c>
      <c r="N798" s="33" t="str">
        <f>IF('VME Notification'!C823="","","SR/"&amp;'VME Notification'!$C$21&amp;"/"&amp;'VME Notification'!$F$21&amp;"/"&amp;'VME Notification'!$K$21&amp;"/"&amp;'VME Notification'!$N$21&amp;"/"&amp;'VME Notification'!B823&amp;"/ "&amp;"SV/"&amp;'VME Notification'!C823&amp;"/"&amp;'VME Notification'!D823&amp;"/"&amp;TEXT('VME Notification'!E823,"dd-mmm-yy")&amp;"/"&amp;'VME Notification'!F823&amp;"/"&amp;'VME Notification'!G823&amp;"/"&amp;'VME Notification'!H823&amp;"/"&amp;'VME Notification'!I823&amp;"/"&amp;'VME Notification'!J823&amp;"/"&amp;'VME Notification'!K823&amp;"/"&amp;'VME Notification'!L823&amp;"/"&amp;'VME Notification'!M823&amp;"/"&amp;'VME Notification'!N823&amp;"/ER")</f>
        <v/>
      </c>
    </row>
    <row r="799" spans="12:14" x14ac:dyDescent="0.25">
      <c r="L799" s="26" t="e">
        <f>IF(VALUE('VME Notification'!#REF!)&gt;=5,1,"")</f>
        <v>#REF!</v>
      </c>
      <c r="N799" s="33" t="str">
        <f>IF('VME Notification'!C824="","","SR/"&amp;'VME Notification'!$C$21&amp;"/"&amp;'VME Notification'!$F$21&amp;"/"&amp;'VME Notification'!$K$21&amp;"/"&amp;'VME Notification'!$N$21&amp;"/"&amp;'VME Notification'!B824&amp;"/ "&amp;"SV/"&amp;'VME Notification'!C824&amp;"/"&amp;'VME Notification'!D824&amp;"/"&amp;TEXT('VME Notification'!E824,"dd-mmm-yy")&amp;"/"&amp;'VME Notification'!F824&amp;"/"&amp;'VME Notification'!G824&amp;"/"&amp;'VME Notification'!H824&amp;"/"&amp;'VME Notification'!I824&amp;"/"&amp;'VME Notification'!J824&amp;"/"&amp;'VME Notification'!K824&amp;"/"&amp;'VME Notification'!L824&amp;"/"&amp;'VME Notification'!M824&amp;"/"&amp;'VME Notification'!N824&amp;"/ER")</f>
        <v/>
      </c>
    </row>
    <row r="800" spans="12:14" x14ac:dyDescent="0.25">
      <c r="L800" s="26" t="e">
        <f>IF(VALUE('VME Notification'!#REF!)&gt;=5,1,"")</f>
        <v>#REF!</v>
      </c>
      <c r="N800" s="33" t="str">
        <f>IF('VME Notification'!C825="","","SR/"&amp;'VME Notification'!$C$21&amp;"/"&amp;'VME Notification'!$F$21&amp;"/"&amp;'VME Notification'!$K$21&amp;"/"&amp;'VME Notification'!$N$21&amp;"/"&amp;'VME Notification'!B825&amp;"/ "&amp;"SV/"&amp;'VME Notification'!C825&amp;"/"&amp;'VME Notification'!D825&amp;"/"&amp;TEXT('VME Notification'!E825,"dd-mmm-yy")&amp;"/"&amp;'VME Notification'!F825&amp;"/"&amp;'VME Notification'!G825&amp;"/"&amp;'VME Notification'!H825&amp;"/"&amp;'VME Notification'!I825&amp;"/"&amp;'VME Notification'!J825&amp;"/"&amp;'VME Notification'!K825&amp;"/"&amp;'VME Notification'!L825&amp;"/"&amp;'VME Notification'!M825&amp;"/"&amp;'VME Notification'!N825&amp;"/ER")</f>
        <v/>
      </c>
    </row>
    <row r="801" spans="12:14" x14ac:dyDescent="0.25">
      <c r="L801" s="26" t="e">
        <f>IF(VALUE('VME Notification'!#REF!)&gt;=5,1,"")</f>
        <v>#REF!</v>
      </c>
      <c r="N801" s="33" t="str">
        <f>IF('VME Notification'!C826="","","SR/"&amp;'VME Notification'!$C$21&amp;"/"&amp;'VME Notification'!$F$21&amp;"/"&amp;'VME Notification'!$K$21&amp;"/"&amp;'VME Notification'!$N$21&amp;"/"&amp;'VME Notification'!B826&amp;"/ "&amp;"SV/"&amp;'VME Notification'!C826&amp;"/"&amp;'VME Notification'!D826&amp;"/"&amp;TEXT('VME Notification'!E826,"dd-mmm-yy")&amp;"/"&amp;'VME Notification'!F826&amp;"/"&amp;'VME Notification'!G826&amp;"/"&amp;'VME Notification'!H826&amp;"/"&amp;'VME Notification'!I826&amp;"/"&amp;'VME Notification'!J826&amp;"/"&amp;'VME Notification'!K826&amp;"/"&amp;'VME Notification'!L826&amp;"/"&amp;'VME Notification'!M826&amp;"/"&amp;'VME Notification'!N826&amp;"/ER")</f>
        <v/>
      </c>
    </row>
    <row r="802" spans="12:14" x14ac:dyDescent="0.25">
      <c r="L802" s="26" t="e">
        <f>IF(VALUE('VME Notification'!#REF!)&gt;=5,1,"")</f>
        <v>#REF!</v>
      </c>
      <c r="N802" s="33" t="str">
        <f>IF('VME Notification'!C827="","","SR/"&amp;'VME Notification'!$C$21&amp;"/"&amp;'VME Notification'!$F$21&amp;"/"&amp;'VME Notification'!$K$21&amp;"/"&amp;'VME Notification'!$N$21&amp;"/"&amp;'VME Notification'!B827&amp;"/ "&amp;"SV/"&amp;'VME Notification'!C827&amp;"/"&amp;'VME Notification'!D827&amp;"/"&amp;TEXT('VME Notification'!E827,"dd-mmm-yy")&amp;"/"&amp;'VME Notification'!F827&amp;"/"&amp;'VME Notification'!G827&amp;"/"&amp;'VME Notification'!H827&amp;"/"&amp;'VME Notification'!I827&amp;"/"&amp;'VME Notification'!J827&amp;"/"&amp;'VME Notification'!K827&amp;"/"&amp;'VME Notification'!L827&amp;"/"&amp;'VME Notification'!M827&amp;"/"&amp;'VME Notification'!N827&amp;"/ER")</f>
        <v/>
      </c>
    </row>
    <row r="803" spans="12:14" x14ac:dyDescent="0.25">
      <c r="L803" s="26" t="e">
        <f>IF(VALUE('VME Notification'!#REF!)&gt;=5,1,"")</f>
        <v>#REF!</v>
      </c>
      <c r="N803" s="33" t="str">
        <f>IF('VME Notification'!C828="","","SR/"&amp;'VME Notification'!$C$21&amp;"/"&amp;'VME Notification'!$F$21&amp;"/"&amp;'VME Notification'!$K$21&amp;"/"&amp;'VME Notification'!$N$21&amp;"/"&amp;'VME Notification'!B828&amp;"/ "&amp;"SV/"&amp;'VME Notification'!C828&amp;"/"&amp;'VME Notification'!D828&amp;"/"&amp;TEXT('VME Notification'!E828,"dd-mmm-yy")&amp;"/"&amp;'VME Notification'!F828&amp;"/"&amp;'VME Notification'!G828&amp;"/"&amp;'VME Notification'!H828&amp;"/"&amp;'VME Notification'!I828&amp;"/"&amp;'VME Notification'!J828&amp;"/"&amp;'VME Notification'!K828&amp;"/"&amp;'VME Notification'!L828&amp;"/"&amp;'VME Notification'!M828&amp;"/"&amp;'VME Notification'!N828&amp;"/ER")</f>
        <v/>
      </c>
    </row>
    <row r="804" spans="12:14" x14ac:dyDescent="0.25">
      <c r="L804" s="26" t="e">
        <f>IF(VALUE('VME Notification'!#REF!)&gt;=5,1,"")</f>
        <v>#REF!</v>
      </c>
      <c r="N804" s="33" t="str">
        <f>IF('VME Notification'!C829="","","SR/"&amp;'VME Notification'!$C$21&amp;"/"&amp;'VME Notification'!$F$21&amp;"/"&amp;'VME Notification'!$K$21&amp;"/"&amp;'VME Notification'!$N$21&amp;"/"&amp;'VME Notification'!B829&amp;"/ "&amp;"SV/"&amp;'VME Notification'!C829&amp;"/"&amp;'VME Notification'!D829&amp;"/"&amp;TEXT('VME Notification'!E829,"dd-mmm-yy")&amp;"/"&amp;'VME Notification'!F829&amp;"/"&amp;'VME Notification'!G829&amp;"/"&amp;'VME Notification'!H829&amp;"/"&amp;'VME Notification'!I829&amp;"/"&amp;'VME Notification'!J829&amp;"/"&amp;'VME Notification'!K829&amp;"/"&amp;'VME Notification'!L829&amp;"/"&amp;'VME Notification'!M829&amp;"/"&amp;'VME Notification'!N829&amp;"/ER")</f>
        <v/>
      </c>
    </row>
    <row r="805" spans="12:14" x14ac:dyDescent="0.25">
      <c r="L805" s="26" t="e">
        <f>IF(VALUE('VME Notification'!#REF!)&gt;=5,1,"")</f>
        <v>#REF!</v>
      </c>
      <c r="N805" s="33" t="str">
        <f>IF('VME Notification'!C830="","","SR/"&amp;'VME Notification'!$C$21&amp;"/"&amp;'VME Notification'!$F$21&amp;"/"&amp;'VME Notification'!$K$21&amp;"/"&amp;'VME Notification'!$N$21&amp;"/"&amp;'VME Notification'!B830&amp;"/ "&amp;"SV/"&amp;'VME Notification'!C830&amp;"/"&amp;'VME Notification'!D830&amp;"/"&amp;TEXT('VME Notification'!E830,"dd-mmm-yy")&amp;"/"&amp;'VME Notification'!F830&amp;"/"&amp;'VME Notification'!G830&amp;"/"&amp;'VME Notification'!H830&amp;"/"&amp;'VME Notification'!I830&amp;"/"&amp;'VME Notification'!J830&amp;"/"&amp;'VME Notification'!K830&amp;"/"&amp;'VME Notification'!L830&amp;"/"&amp;'VME Notification'!M830&amp;"/"&amp;'VME Notification'!N830&amp;"/ER")</f>
        <v/>
      </c>
    </row>
    <row r="806" spans="12:14" x14ac:dyDescent="0.25">
      <c r="L806" s="26" t="e">
        <f>IF(VALUE('VME Notification'!#REF!)&gt;=5,1,"")</f>
        <v>#REF!</v>
      </c>
      <c r="N806" s="33" t="str">
        <f>IF('VME Notification'!C831="","","SR/"&amp;'VME Notification'!$C$21&amp;"/"&amp;'VME Notification'!$F$21&amp;"/"&amp;'VME Notification'!$K$21&amp;"/"&amp;'VME Notification'!$N$21&amp;"/"&amp;'VME Notification'!B831&amp;"/ "&amp;"SV/"&amp;'VME Notification'!C831&amp;"/"&amp;'VME Notification'!D831&amp;"/"&amp;TEXT('VME Notification'!E831,"dd-mmm-yy")&amp;"/"&amp;'VME Notification'!F831&amp;"/"&amp;'VME Notification'!G831&amp;"/"&amp;'VME Notification'!H831&amp;"/"&amp;'VME Notification'!I831&amp;"/"&amp;'VME Notification'!J831&amp;"/"&amp;'VME Notification'!K831&amp;"/"&amp;'VME Notification'!L831&amp;"/"&amp;'VME Notification'!M831&amp;"/"&amp;'VME Notification'!N831&amp;"/ER")</f>
        <v/>
      </c>
    </row>
    <row r="807" spans="12:14" x14ac:dyDescent="0.25">
      <c r="L807" s="26" t="e">
        <f>IF(VALUE('VME Notification'!#REF!)&gt;=5,1,"")</f>
        <v>#REF!</v>
      </c>
      <c r="N807" s="33" t="str">
        <f>IF('VME Notification'!C832="","","SR/"&amp;'VME Notification'!$C$21&amp;"/"&amp;'VME Notification'!$F$21&amp;"/"&amp;'VME Notification'!$K$21&amp;"/"&amp;'VME Notification'!$N$21&amp;"/"&amp;'VME Notification'!B832&amp;"/ "&amp;"SV/"&amp;'VME Notification'!C832&amp;"/"&amp;'VME Notification'!D832&amp;"/"&amp;TEXT('VME Notification'!E832,"dd-mmm-yy")&amp;"/"&amp;'VME Notification'!F832&amp;"/"&amp;'VME Notification'!G832&amp;"/"&amp;'VME Notification'!H832&amp;"/"&amp;'VME Notification'!I832&amp;"/"&amp;'VME Notification'!J832&amp;"/"&amp;'VME Notification'!K832&amp;"/"&amp;'VME Notification'!L832&amp;"/"&amp;'VME Notification'!M832&amp;"/"&amp;'VME Notification'!N832&amp;"/ER")</f>
        <v/>
      </c>
    </row>
    <row r="808" spans="12:14" x14ac:dyDescent="0.25">
      <c r="L808" s="26" t="e">
        <f>IF(VALUE('VME Notification'!#REF!)&gt;=5,1,"")</f>
        <v>#REF!</v>
      </c>
      <c r="N808" s="33" t="str">
        <f>IF('VME Notification'!C833="","","SR/"&amp;'VME Notification'!$C$21&amp;"/"&amp;'VME Notification'!$F$21&amp;"/"&amp;'VME Notification'!$K$21&amp;"/"&amp;'VME Notification'!$N$21&amp;"/"&amp;'VME Notification'!B833&amp;"/ "&amp;"SV/"&amp;'VME Notification'!C833&amp;"/"&amp;'VME Notification'!D833&amp;"/"&amp;TEXT('VME Notification'!E833,"dd-mmm-yy")&amp;"/"&amp;'VME Notification'!F833&amp;"/"&amp;'VME Notification'!G833&amp;"/"&amp;'VME Notification'!H833&amp;"/"&amp;'VME Notification'!I833&amp;"/"&amp;'VME Notification'!J833&amp;"/"&amp;'VME Notification'!K833&amp;"/"&amp;'VME Notification'!L833&amp;"/"&amp;'VME Notification'!M833&amp;"/"&amp;'VME Notification'!N833&amp;"/ER")</f>
        <v/>
      </c>
    </row>
    <row r="809" spans="12:14" x14ac:dyDescent="0.25">
      <c r="L809" s="26" t="e">
        <f>IF(VALUE('VME Notification'!#REF!)&gt;=5,1,"")</f>
        <v>#REF!</v>
      </c>
      <c r="N809" s="33" t="str">
        <f>IF('VME Notification'!C834="","","SR/"&amp;'VME Notification'!$C$21&amp;"/"&amp;'VME Notification'!$F$21&amp;"/"&amp;'VME Notification'!$K$21&amp;"/"&amp;'VME Notification'!$N$21&amp;"/"&amp;'VME Notification'!B834&amp;"/ "&amp;"SV/"&amp;'VME Notification'!C834&amp;"/"&amp;'VME Notification'!D834&amp;"/"&amp;TEXT('VME Notification'!E834,"dd-mmm-yy")&amp;"/"&amp;'VME Notification'!F834&amp;"/"&amp;'VME Notification'!G834&amp;"/"&amp;'VME Notification'!H834&amp;"/"&amp;'VME Notification'!I834&amp;"/"&amp;'VME Notification'!J834&amp;"/"&amp;'VME Notification'!K834&amp;"/"&amp;'VME Notification'!L834&amp;"/"&amp;'VME Notification'!M834&amp;"/"&amp;'VME Notification'!N834&amp;"/ER")</f>
        <v/>
      </c>
    </row>
    <row r="810" spans="12:14" x14ac:dyDescent="0.25">
      <c r="L810" s="26" t="e">
        <f>IF(VALUE('VME Notification'!#REF!)&gt;=5,1,"")</f>
        <v>#REF!</v>
      </c>
      <c r="N810" s="33" t="str">
        <f>IF('VME Notification'!C835="","","SR/"&amp;'VME Notification'!$C$21&amp;"/"&amp;'VME Notification'!$F$21&amp;"/"&amp;'VME Notification'!$K$21&amp;"/"&amp;'VME Notification'!$N$21&amp;"/"&amp;'VME Notification'!B835&amp;"/ "&amp;"SV/"&amp;'VME Notification'!C835&amp;"/"&amp;'VME Notification'!D835&amp;"/"&amp;TEXT('VME Notification'!E835,"dd-mmm-yy")&amp;"/"&amp;'VME Notification'!F835&amp;"/"&amp;'VME Notification'!G835&amp;"/"&amp;'VME Notification'!H835&amp;"/"&amp;'VME Notification'!I835&amp;"/"&amp;'VME Notification'!J835&amp;"/"&amp;'VME Notification'!K835&amp;"/"&amp;'VME Notification'!L835&amp;"/"&amp;'VME Notification'!M835&amp;"/"&amp;'VME Notification'!N835&amp;"/ER")</f>
        <v/>
      </c>
    </row>
    <row r="811" spans="12:14" x14ac:dyDescent="0.25">
      <c r="L811" s="26" t="e">
        <f>IF(VALUE('VME Notification'!#REF!)&gt;=5,1,"")</f>
        <v>#REF!</v>
      </c>
      <c r="N811" s="33" t="str">
        <f>IF('VME Notification'!C836="","","SR/"&amp;'VME Notification'!$C$21&amp;"/"&amp;'VME Notification'!$F$21&amp;"/"&amp;'VME Notification'!$K$21&amp;"/"&amp;'VME Notification'!$N$21&amp;"/"&amp;'VME Notification'!B836&amp;"/ "&amp;"SV/"&amp;'VME Notification'!C836&amp;"/"&amp;'VME Notification'!D836&amp;"/"&amp;TEXT('VME Notification'!E836,"dd-mmm-yy")&amp;"/"&amp;'VME Notification'!F836&amp;"/"&amp;'VME Notification'!G836&amp;"/"&amp;'VME Notification'!H836&amp;"/"&amp;'VME Notification'!I836&amp;"/"&amp;'VME Notification'!J836&amp;"/"&amp;'VME Notification'!K836&amp;"/"&amp;'VME Notification'!L836&amp;"/"&amp;'VME Notification'!M836&amp;"/"&amp;'VME Notification'!N836&amp;"/ER")</f>
        <v/>
      </c>
    </row>
    <row r="812" spans="12:14" x14ac:dyDescent="0.25">
      <c r="L812" s="26" t="e">
        <f>IF(VALUE('VME Notification'!#REF!)&gt;=5,1,"")</f>
        <v>#REF!</v>
      </c>
      <c r="N812" s="33" t="str">
        <f>IF('VME Notification'!C837="","","SR/"&amp;'VME Notification'!$C$21&amp;"/"&amp;'VME Notification'!$F$21&amp;"/"&amp;'VME Notification'!$K$21&amp;"/"&amp;'VME Notification'!$N$21&amp;"/"&amp;'VME Notification'!B837&amp;"/ "&amp;"SV/"&amp;'VME Notification'!C837&amp;"/"&amp;'VME Notification'!D837&amp;"/"&amp;TEXT('VME Notification'!E837,"dd-mmm-yy")&amp;"/"&amp;'VME Notification'!F837&amp;"/"&amp;'VME Notification'!G837&amp;"/"&amp;'VME Notification'!H837&amp;"/"&amp;'VME Notification'!I837&amp;"/"&amp;'VME Notification'!J837&amp;"/"&amp;'VME Notification'!K837&amp;"/"&amp;'VME Notification'!L837&amp;"/"&amp;'VME Notification'!M837&amp;"/"&amp;'VME Notification'!N837&amp;"/ER")</f>
        <v/>
      </c>
    </row>
    <row r="813" spans="12:14" x14ac:dyDescent="0.25">
      <c r="L813" s="26" t="e">
        <f>IF(VALUE('VME Notification'!#REF!)&gt;=5,1,"")</f>
        <v>#REF!</v>
      </c>
      <c r="N813" s="33" t="str">
        <f>IF('VME Notification'!C838="","","SR/"&amp;'VME Notification'!$C$21&amp;"/"&amp;'VME Notification'!$F$21&amp;"/"&amp;'VME Notification'!$K$21&amp;"/"&amp;'VME Notification'!$N$21&amp;"/"&amp;'VME Notification'!B838&amp;"/ "&amp;"SV/"&amp;'VME Notification'!C838&amp;"/"&amp;'VME Notification'!D838&amp;"/"&amp;TEXT('VME Notification'!E838,"dd-mmm-yy")&amp;"/"&amp;'VME Notification'!F838&amp;"/"&amp;'VME Notification'!G838&amp;"/"&amp;'VME Notification'!H838&amp;"/"&amp;'VME Notification'!I838&amp;"/"&amp;'VME Notification'!J838&amp;"/"&amp;'VME Notification'!K838&amp;"/"&amp;'VME Notification'!L838&amp;"/"&amp;'VME Notification'!M838&amp;"/"&amp;'VME Notification'!N838&amp;"/ER")</f>
        <v/>
      </c>
    </row>
    <row r="814" spans="12:14" x14ac:dyDescent="0.25">
      <c r="L814" s="26" t="e">
        <f>IF(VALUE('VME Notification'!#REF!)&gt;=5,1,"")</f>
        <v>#REF!</v>
      </c>
      <c r="N814" s="33" t="str">
        <f>IF('VME Notification'!C839="","","SR/"&amp;'VME Notification'!$C$21&amp;"/"&amp;'VME Notification'!$F$21&amp;"/"&amp;'VME Notification'!$K$21&amp;"/"&amp;'VME Notification'!$N$21&amp;"/"&amp;'VME Notification'!B839&amp;"/ "&amp;"SV/"&amp;'VME Notification'!C839&amp;"/"&amp;'VME Notification'!D839&amp;"/"&amp;TEXT('VME Notification'!E839,"dd-mmm-yy")&amp;"/"&amp;'VME Notification'!F839&amp;"/"&amp;'VME Notification'!G839&amp;"/"&amp;'VME Notification'!H839&amp;"/"&amp;'VME Notification'!I839&amp;"/"&amp;'VME Notification'!J839&amp;"/"&amp;'VME Notification'!K839&amp;"/"&amp;'VME Notification'!L839&amp;"/"&amp;'VME Notification'!M839&amp;"/"&amp;'VME Notification'!N839&amp;"/ER")</f>
        <v/>
      </c>
    </row>
    <row r="815" spans="12:14" x14ac:dyDescent="0.25">
      <c r="L815" s="26" t="e">
        <f>IF(VALUE('VME Notification'!#REF!)&gt;=5,1,"")</f>
        <v>#REF!</v>
      </c>
      <c r="N815" s="33" t="str">
        <f>IF('VME Notification'!C840="","","SR/"&amp;'VME Notification'!$C$21&amp;"/"&amp;'VME Notification'!$F$21&amp;"/"&amp;'VME Notification'!$K$21&amp;"/"&amp;'VME Notification'!$N$21&amp;"/"&amp;'VME Notification'!B840&amp;"/ "&amp;"SV/"&amp;'VME Notification'!C840&amp;"/"&amp;'VME Notification'!D840&amp;"/"&amp;TEXT('VME Notification'!E840,"dd-mmm-yy")&amp;"/"&amp;'VME Notification'!F840&amp;"/"&amp;'VME Notification'!G840&amp;"/"&amp;'VME Notification'!H840&amp;"/"&amp;'VME Notification'!I840&amp;"/"&amp;'VME Notification'!J840&amp;"/"&amp;'VME Notification'!K840&amp;"/"&amp;'VME Notification'!L840&amp;"/"&amp;'VME Notification'!M840&amp;"/"&amp;'VME Notification'!N840&amp;"/ER")</f>
        <v/>
      </c>
    </row>
    <row r="816" spans="12:14" x14ac:dyDescent="0.25">
      <c r="L816" s="26" t="e">
        <f>IF(VALUE('VME Notification'!#REF!)&gt;=5,1,"")</f>
        <v>#REF!</v>
      </c>
      <c r="N816" s="33" t="str">
        <f>IF('VME Notification'!C841="","","SR/"&amp;'VME Notification'!$C$21&amp;"/"&amp;'VME Notification'!$F$21&amp;"/"&amp;'VME Notification'!$K$21&amp;"/"&amp;'VME Notification'!$N$21&amp;"/"&amp;'VME Notification'!B841&amp;"/ "&amp;"SV/"&amp;'VME Notification'!C841&amp;"/"&amp;'VME Notification'!D841&amp;"/"&amp;TEXT('VME Notification'!E841,"dd-mmm-yy")&amp;"/"&amp;'VME Notification'!F841&amp;"/"&amp;'VME Notification'!G841&amp;"/"&amp;'VME Notification'!H841&amp;"/"&amp;'VME Notification'!I841&amp;"/"&amp;'VME Notification'!J841&amp;"/"&amp;'VME Notification'!K841&amp;"/"&amp;'VME Notification'!L841&amp;"/"&amp;'VME Notification'!M841&amp;"/"&amp;'VME Notification'!N841&amp;"/ER")</f>
        <v/>
      </c>
    </row>
    <row r="817" spans="12:14" x14ac:dyDescent="0.25">
      <c r="L817" s="26" t="e">
        <f>IF(VALUE('VME Notification'!#REF!)&gt;=5,1,"")</f>
        <v>#REF!</v>
      </c>
      <c r="N817" s="33" t="str">
        <f>IF('VME Notification'!C842="","","SR/"&amp;'VME Notification'!$C$21&amp;"/"&amp;'VME Notification'!$F$21&amp;"/"&amp;'VME Notification'!$K$21&amp;"/"&amp;'VME Notification'!$N$21&amp;"/"&amp;'VME Notification'!B842&amp;"/ "&amp;"SV/"&amp;'VME Notification'!C842&amp;"/"&amp;'VME Notification'!D842&amp;"/"&amp;TEXT('VME Notification'!E842,"dd-mmm-yy")&amp;"/"&amp;'VME Notification'!F842&amp;"/"&amp;'VME Notification'!G842&amp;"/"&amp;'VME Notification'!H842&amp;"/"&amp;'VME Notification'!I842&amp;"/"&amp;'VME Notification'!J842&amp;"/"&amp;'VME Notification'!K842&amp;"/"&amp;'VME Notification'!L842&amp;"/"&amp;'VME Notification'!M842&amp;"/"&amp;'VME Notification'!N842&amp;"/ER")</f>
        <v/>
      </c>
    </row>
    <row r="818" spans="12:14" x14ac:dyDescent="0.25">
      <c r="L818" s="26" t="e">
        <f>IF(VALUE('VME Notification'!#REF!)&gt;=5,1,"")</f>
        <v>#REF!</v>
      </c>
      <c r="N818" s="33" t="str">
        <f>IF('VME Notification'!C843="","","SR/"&amp;'VME Notification'!$C$21&amp;"/"&amp;'VME Notification'!$F$21&amp;"/"&amp;'VME Notification'!$K$21&amp;"/"&amp;'VME Notification'!$N$21&amp;"/"&amp;'VME Notification'!B843&amp;"/ "&amp;"SV/"&amp;'VME Notification'!C843&amp;"/"&amp;'VME Notification'!D843&amp;"/"&amp;TEXT('VME Notification'!E843,"dd-mmm-yy")&amp;"/"&amp;'VME Notification'!F843&amp;"/"&amp;'VME Notification'!G843&amp;"/"&amp;'VME Notification'!H843&amp;"/"&amp;'VME Notification'!I843&amp;"/"&amp;'VME Notification'!J843&amp;"/"&amp;'VME Notification'!K843&amp;"/"&amp;'VME Notification'!L843&amp;"/"&amp;'VME Notification'!M843&amp;"/"&amp;'VME Notification'!N843&amp;"/ER")</f>
        <v/>
      </c>
    </row>
    <row r="819" spans="12:14" x14ac:dyDescent="0.25">
      <c r="L819" s="26" t="e">
        <f>IF(VALUE('VME Notification'!#REF!)&gt;=5,1,"")</f>
        <v>#REF!</v>
      </c>
      <c r="N819" s="33" t="str">
        <f>IF('VME Notification'!C844="","","SR/"&amp;'VME Notification'!$C$21&amp;"/"&amp;'VME Notification'!$F$21&amp;"/"&amp;'VME Notification'!$K$21&amp;"/"&amp;'VME Notification'!$N$21&amp;"/"&amp;'VME Notification'!B844&amp;"/ "&amp;"SV/"&amp;'VME Notification'!C844&amp;"/"&amp;'VME Notification'!D844&amp;"/"&amp;TEXT('VME Notification'!E844,"dd-mmm-yy")&amp;"/"&amp;'VME Notification'!F844&amp;"/"&amp;'VME Notification'!G844&amp;"/"&amp;'VME Notification'!H844&amp;"/"&amp;'VME Notification'!I844&amp;"/"&amp;'VME Notification'!J844&amp;"/"&amp;'VME Notification'!K844&amp;"/"&amp;'VME Notification'!L844&amp;"/"&amp;'VME Notification'!M844&amp;"/"&amp;'VME Notification'!N844&amp;"/ER")</f>
        <v/>
      </c>
    </row>
    <row r="820" spans="12:14" x14ac:dyDescent="0.25">
      <c r="L820" s="26" t="e">
        <f>IF(VALUE('VME Notification'!#REF!)&gt;=5,1,"")</f>
        <v>#REF!</v>
      </c>
      <c r="N820" s="33" t="str">
        <f>IF('VME Notification'!C845="","","SR/"&amp;'VME Notification'!$C$21&amp;"/"&amp;'VME Notification'!$F$21&amp;"/"&amp;'VME Notification'!$K$21&amp;"/"&amp;'VME Notification'!$N$21&amp;"/"&amp;'VME Notification'!B845&amp;"/ "&amp;"SV/"&amp;'VME Notification'!C845&amp;"/"&amp;'VME Notification'!D845&amp;"/"&amp;TEXT('VME Notification'!E845,"dd-mmm-yy")&amp;"/"&amp;'VME Notification'!F845&amp;"/"&amp;'VME Notification'!G845&amp;"/"&amp;'VME Notification'!H845&amp;"/"&amp;'VME Notification'!I845&amp;"/"&amp;'VME Notification'!J845&amp;"/"&amp;'VME Notification'!K845&amp;"/"&amp;'VME Notification'!L845&amp;"/"&amp;'VME Notification'!M845&amp;"/"&amp;'VME Notification'!N845&amp;"/ER")</f>
        <v/>
      </c>
    </row>
    <row r="821" spans="12:14" x14ac:dyDescent="0.25">
      <c r="L821" s="26" t="e">
        <f>IF(VALUE('VME Notification'!#REF!)&gt;=5,1,"")</f>
        <v>#REF!</v>
      </c>
      <c r="N821" s="33" t="str">
        <f>IF('VME Notification'!C846="","","SR/"&amp;'VME Notification'!$C$21&amp;"/"&amp;'VME Notification'!$F$21&amp;"/"&amp;'VME Notification'!$K$21&amp;"/"&amp;'VME Notification'!$N$21&amp;"/"&amp;'VME Notification'!B846&amp;"/ "&amp;"SV/"&amp;'VME Notification'!C846&amp;"/"&amp;'VME Notification'!D846&amp;"/"&amp;TEXT('VME Notification'!E846,"dd-mmm-yy")&amp;"/"&amp;'VME Notification'!F846&amp;"/"&amp;'VME Notification'!G846&amp;"/"&amp;'VME Notification'!H846&amp;"/"&amp;'VME Notification'!I846&amp;"/"&amp;'VME Notification'!J846&amp;"/"&amp;'VME Notification'!K846&amp;"/"&amp;'VME Notification'!L846&amp;"/"&amp;'VME Notification'!M846&amp;"/"&amp;'VME Notification'!N846&amp;"/ER")</f>
        <v/>
      </c>
    </row>
    <row r="822" spans="12:14" x14ac:dyDescent="0.25">
      <c r="L822" s="26" t="e">
        <f>IF(VALUE('VME Notification'!#REF!)&gt;=5,1,"")</f>
        <v>#REF!</v>
      </c>
      <c r="N822" s="33" t="str">
        <f>IF('VME Notification'!C847="","","SR/"&amp;'VME Notification'!$C$21&amp;"/"&amp;'VME Notification'!$F$21&amp;"/"&amp;'VME Notification'!$K$21&amp;"/"&amp;'VME Notification'!$N$21&amp;"/"&amp;'VME Notification'!B847&amp;"/ "&amp;"SV/"&amp;'VME Notification'!C847&amp;"/"&amp;'VME Notification'!D847&amp;"/"&amp;TEXT('VME Notification'!E847,"dd-mmm-yy")&amp;"/"&amp;'VME Notification'!F847&amp;"/"&amp;'VME Notification'!G847&amp;"/"&amp;'VME Notification'!H847&amp;"/"&amp;'VME Notification'!I847&amp;"/"&amp;'VME Notification'!J847&amp;"/"&amp;'VME Notification'!K847&amp;"/"&amp;'VME Notification'!L847&amp;"/"&amp;'VME Notification'!M847&amp;"/"&amp;'VME Notification'!N847&amp;"/ER")</f>
        <v/>
      </c>
    </row>
    <row r="823" spans="12:14" x14ac:dyDescent="0.25">
      <c r="L823" s="26" t="e">
        <f>IF(VALUE('VME Notification'!#REF!)&gt;=5,1,"")</f>
        <v>#REF!</v>
      </c>
      <c r="N823" s="33" t="str">
        <f>IF('VME Notification'!C848="","","SR/"&amp;'VME Notification'!$C$21&amp;"/"&amp;'VME Notification'!$F$21&amp;"/"&amp;'VME Notification'!$K$21&amp;"/"&amp;'VME Notification'!$N$21&amp;"/"&amp;'VME Notification'!B848&amp;"/ "&amp;"SV/"&amp;'VME Notification'!C848&amp;"/"&amp;'VME Notification'!D848&amp;"/"&amp;TEXT('VME Notification'!E848,"dd-mmm-yy")&amp;"/"&amp;'VME Notification'!F848&amp;"/"&amp;'VME Notification'!G848&amp;"/"&amp;'VME Notification'!H848&amp;"/"&amp;'VME Notification'!I848&amp;"/"&amp;'VME Notification'!J848&amp;"/"&amp;'VME Notification'!K848&amp;"/"&amp;'VME Notification'!L848&amp;"/"&amp;'VME Notification'!M848&amp;"/"&amp;'VME Notification'!N848&amp;"/ER")</f>
        <v/>
      </c>
    </row>
    <row r="824" spans="12:14" x14ac:dyDescent="0.25">
      <c r="L824" s="26" t="e">
        <f>IF(VALUE('VME Notification'!#REF!)&gt;=5,1,"")</f>
        <v>#REF!</v>
      </c>
      <c r="N824" s="33" t="str">
        <f>IF('VME Notification'!C849="","","SR/"&amp;'VME Notification'!$C$21&amp;"/"&amp;'VME Notification'!$F$21&amp;"/"&amp;'VME Notification'!$K$21&amp;"/"&amp;'VME Notification'!$N$21&amp;"/"&amp;'VME Notification'!B849&amp;"/ "&amp;"SV/"&amp;'VME Notification'!C849&amp;"/"&amp;'VME Notification'!D849&amp;"/"&amp;TEXT('VME Notification'!E849,"dd-mmm-yy")&amp;"/"&amp;'VME Notification'!F849&amp;"/"&amp;'VME Notification'!G849&amp;"/"&amp;'VME Notification'!H849&amp;"/"&amp;'VME Notification'!I849&amp;"/"&amp;'VME Notification'!J849&amp;"/"&amp;'VME Notification'!K849&amp;"/"&amp;'VME Notification'!L849&amp;"/"&amp;'VME Notification'!M849&amp;"/"&amp;'VME Notification'!N849&amp;"/ER")</f>
        <v/>
      </c>
    </row>
    <row r="825" spans="12:14" x14ac:dyDescent="0.25">
      <c r="L825" s="26" t="e">
        <f>IF(VALUE('VME Notification'!#REF!)&gt;=5,1,"")</f>
        <v>#REF!</v>
      </c>
      <c r="N825" s="33" t="str">
        <f>IF('VME Notification'!C850="","","SR/"&amp;'VME Notification'!$C$21&amp;"/"&amp;'VME Notification'!$F$21&amp;"/"&amp;'VME Notification'!$K$21&amp;"/"&amp;'VME Notification'!$N$21&amp;"/"&amp;'VME Notification'!B850&amp;"/ "&amp;"SV/"&amp;'VME Notification'!C850&amp;"/"&amp;'VME Notification'!D850&amp;"/"&amp;TEXT('VME Notification'!E850,"dd-mmm-yy")&amp;"/"&amp;'VME Notification'!F850&amp;"/"&amp;'VME Notification'!G850&amp;"/"&amp;'VME Notification'!H850&amp;"/"&amp;'VME Notification'!I850&amp;"/"&amp;'VME Notification'!J850&amp;"/"&amp;'VME Notification'!K850&amp;"/"&amp;'VME Notification'!L850&amp;"/"&amp;'VME Notification'!M850&amp;"/"&amp;'VME Notification'!N850&amp;"/ER")</f>
        <v/>
      </c>
    </row>
    <row r="826" spans="12:14" x14ac:dyDescent="0.25">
      <c r="L826" s="26" t="e">
        <f>IF(VALUE('VME Notification'!#REF!)&gt;=5,1,"")</f>
        <v>#REF!</v>
      </c>
      <c r="N826" s="33" t="str">
        <f>IF('VME Notification'!C851="","","SR/"&amp;'VME Notification'!$C$21&amp;"/"&amp;'VME Notification'!$F$21&amp;"/"&amp;'VME Notification'!$K$21&amp;"/"&amp;'VME Notification'!$N$21&amp;"/"&amp;'VME Notification'!B851&amp;"/ "&amp;"SV/"&amp;'VME Notification'!C851&amp;"/"&amp;'VME Notification'!D851&amp;"/"&amp;TEXT('VME Notification'!E851,"dd-mmm-yy")&amp;"/"&amp;'VME Notification'!F851&amp;"/"&amp;'VME Notification'!G851&amp;"/"&amp;'VME Notification'!H851&amp;"/"&amp;'VME Notification'!I851&amp;"/"&amp;'VME Notification'!J851&amp;"/"&amp;'VME Notification'!K851&amp;"/"&amp;'VME Notification'!L851&amp;"/"&amp;'VME Notification'!M851&amp;"/"&amp;'VME Notification'!N851&amp;"/ER")</f>
        <v/>
      </c>
    </row>
    <row r="827" spans="12:14" x14ac:dyDescent="0.25">
      <c r="L827" s="26" t="e">
        <f>IF(VALUE('VME Notification'!#REF!)&gt;=5,1,"")</f>
        <v>#REF!</v>
      </c>
      <c r="N827" s="33" t="str">
        <f>IF('VME Notification'!C852="","","SR/"&amp;'VME Notification'!$C$21&amp;"/"&amp;'VME Notification'!$F$21&amp;"/"&amp;'VME Notification'!$K$21&amp;"/"&amp;'VME Notification'!$N$21&amp;"/"&amp;'VME Notification'!B852&amp;"/ "&amp;"SV/"&amp;'VME Notification'!C852&amp;"/"&amp;'VME Notification'!D852&amp;"/"&amp;TEXT('VME Notification'!E852,"dd-mmm-yy")&amp;"/"&amp;'VME Notification'!F852&amp;"/"&amp;'VME Notification'!G852&amp;"/"&amp;'VME Notification'!H852&amp;"/"&amp;'VME Notification'!I852&amp;"/"&amp;'VME Notification'!J852&amp;"/"&amp;'VME Notification'!K852&amp;"/"&amp;'VME Notification'!L852&amp;"/"&amp;'VME Notification'!M852&amp;"/"&amp;'VME Notification'!N852&amp;"/ER")</f>
        <v/>
      </c>
    </row>
    <row r="828" spans="12:14" x14ac:dyDescent="0.25">
      <c r="L828" s="26" t="e">
        <f>IF(VALUE('VME Notification'!#REF!)&gt;=5,1,"")</f>
        <v>#REF!</v>
      </c>
      <c r="N828" s="33" t="str">
        <f>IF('VME Notification'!C853="","","SR/"&amp;'VME Notification'!$C$21&amp;"/"&amp;'VME Notification'!$F$21&amp;"/"&amp;'VME Notification'!$K$21&amp;"/"&amp;'VME Notification'!$N$21&amp;"/"&amp;'VME Notification'!B853&amp;"/ "&amp;"SV/"&amp;'VME Notification'!C853&amp;"/"&amp;'VME Notification'!D853&amp;"/"&amp;TEXT('VME Notification'!E853,"dd-mmm-yy")&amp;"/"&amp;'VME Notification'!F853&amp;"/"&amp;'VME Notification'!G853&amp;"/"&amp;'VME Notification'!H853&amp;"/"&amp;'VME Notification'!I853&amp;"/"&amp;'VME Notification'!J853&amp;"/"&amp;'VME Notification'!K853&amp;"/"&amp;'VME Notification'!L853&amp;"/"&amp;'VME Notification'!M853&amp;"/"&amp;'VME Notification'!N853&amp;"/ER")</f>
        <v/>
      </c>
    </row>
    <row r="829" spans="12:14" x14ac:dyDescent="0.25">
      <c r="L829" s="26" t="e">
        <f>IF(VALUE('VME Notification'!#REF!)&gt;=5,1,"")</f>
        <v>#REF!</v>
      </c>
      <c r="N829" s="33" t="str">
        <f>IF('VME Notification'!C854="","","SR/"&amp;'VME Notification'!$C$21&amp;"/"&amp;'VME Notification'!$F$21&amp;"/"&amp;'VME Notification'!$K$21&amp;"/"&amp;'VME Notification'!$N$21&amp;"/"&amp;'VME Notification'!B854&amp;"/ "&amp;"SV/"&amp;'VME Notification'!C854&amp;"/"&amp;'VME Notification'!D854&amp;"/"&amp;TEXT('VME Notification'!E854,"dd-mmm-yy")&amp;"/"&amp;'VME Notification'!F854&amp;"/"&amp;'VME Notification'!G854&amp;"/"&amp;'VME Notification'!H854&amp;"/"&amp;'VME Notification'!I854&amp;"/"&amp;'VME Notification'!J854&amp;"/"&amp;'VME Notification'!K854&amp;"/"&amp;'VME Notification'!L854&amp;"/"&amp;'VME Notification'!M854&amp;"/"&amp;'VME Notification'!N854&amp;"/ER")</f>
        <v/>
      </c>
    </row>
    <row r="830" spans="12:14" x14ac:dyDescent="0.25">
      <c r="L830" s="26" t="e">
        <f>IF(VALUE('VME Notification'!#REF!)&gt;=5,1,"")</f>
        <v>#REF!</v>
      </c>
      <c r="N830" s="33" t="str">
        <f>IF('VME Notification'!C855="","","SR/"&amp;'VME Notification'!$C$21&amp;"/"&amp;'VME Notification'!$F$21&amp;"/"&amp;'VME Notification'!$K$21&amp;"/"&amp;'VME Notification'!$N$21&amp;"/"&amp;'VME Notification'!B855&amp;"/ "&amp;"SV/"&amp;'VME Notification'!C855&amp;"/"&amp;'VME Notification'!D855&amp;"/"&amp;TEXT('VME Notification'!E855,"dd-mmm-yy")&amp;"/"&amp;'VME Notification'!F855&amp;"/"&amp;'VME Notification'!G855&amp;"/"&amp;'VME Notification'!H855&amp;"/"&amp;'VME Notification'!I855&amp;"/"&amp;'VME Notification'!J855&amp;"/"&amp;'VME Notification'!K855&amp;"/"&amp;'VME Notification'!L855&amp;"/"&amp;'VME Notification'!M855&amp;"/"&amp;'VME Notification'!N855&amp;"/ER")</f>
        <v/>
      </c>
    </row>
    <row r="831" spans="12:14" x14ac:dyDescent="0.25">
      <c r="L831" s="26" t="e">
        <f>IF(VALUE('VME Notification'!#REF!)&gt;=5,1,"")</f>
        <v>#REF!</v>
      </c>
      <c r="N831" s="33" t="str">
        <f>IF('VME Notification'!C856="","","SR/"&amp;'VME Notification'!$C$21&amp;"/"&amp;'VME Notification'!$F$21&amp;"/"&amp;'VME Notification'!$K$21&amp;"/"&amp;'VME Notification'!$N$21&amp;"/"&amp;'VME Notification'!B856&amp;"/ "&amp;"SV/"&amp;'VME Notification'!C856&amp;"/"&amp;'VME Notification'!D856&amp;"/"&amp;TEXT('VME Notification'!E856,"dd-mmm-yy")&amp;"/"&amp;'VME Notification'!F856&amp;"/"&amp;'VME Notification'!G856&amp;"/"&amp;'VME Notification'!H856&amp;"/"&amp;'VME Notification'!I856&amp;"/"&amp;'VME Notification'!J856&amp;"/"&amp;'VME Notification'!K856&amp;"/"&amp;'VME Notification'!L856&amp;"/"&amp;'VME Notification'!M856&amp;"/"&amp;'VME Notification'!N856&amp;"/ER")</f>
        <v/>
      </c>
    </row>
    <row r="832" spans="12:14" x14ac:dyDescent="0.25">
      <c r="L832" s="26" t="e">
        <f>IF(VALUE('VME Notification'!#REF!)&gt;=5,1,"")</f>
        <v>#REF!</v>
      </c>
      <c r="N832" s="33" t="str">
        <f>IF('VME Notification'!C857="","","SR/"&amp;'VME Notification'!$C$21&amp;"/"&amp;'VME Notification'!$F$21&amp;"/"&amp;'VME Notification'!$K$21&amp;"/"&amp;'VME Notification'!$N$21&amp;"/"&amp;'VME Notification'!B857&amp;"/ "&amp;"SV/"&amp;'VME Notification'!C857&amp;"/"&amp;'VME Notification'!D857&amp;"/"&amp;TEXT('VME Notification'!E857,"dd-mmm-yy")&amp;"/"&amp;'VME Notification'!F857&amp;"/"&amp;'VME Notification'!G857&amp;"/"&amp;'VME Notification'!H857&amp;"/"&amp;'VME Notification'!I857&amp;"/"&amp;'VME Notification'!J857&amp;"/"&amp;'VME Notification'!K857&amp;"/"&amp;'VME Notification'!L857&amp;"/"&amp;'VME Notification'!M857&amp;"/"&amp;'VME Notification'!N857&amp;"/ER")</f>
        <v/>
      </c>
    </row>
    <row r="833" spans="12:14" x14ac:dyDescent="0.25">
      <c r="L833" s="26" t="e">
        <f>IF(VALUE('VME Notification'!#REF!)&gt;=5,1,"")</f>
        <v>#REF!</v>
      </c>
      <c r="N833" s="33" t="str">
        <f>IF('VME Notification'!C858="","","SR/"&amp;'VME Notification'!$C$21&amp;"/"&amp;'VME Notification'!$F$21&amp;"/"&amp;'VME Notification'!$K$21&amp;"/"&amp;'VME Notification'!$N$21&amp;"/"&amp;'VME Notification'!B858&amp;"/ "&amp;"SV/"&amp;'VME Notification'!C858&amp;"/"&amp;'VME Notification'!D858&amp;"/"&amp;TEXT('VME Notification'!E858,"dd-mmm-yy")&amp;"/"&amp;'VME Notification'!F858&amp;"/"&amp;'VME Notification'!G858&amp;"/"&amp;'VME Notification'!H858&amp;"/"&amp;'VME Notification'!I858&amp;"/"&amp;'VME Notification'!J858&amp;"/"&amp;'VME Notification'!K858&amp;"/"&amp;'VME Notification'!L858&amp;"/"&amp;'VME Notification'!M858&amp;"/"&amp;'VME Notification'!N858&amp;"/ER")</f>
        <v/>
      </c>
    </row>
    <row r="834" spans="12:14" x14ac:dyDescent="0.25">
      <c r="L834" s="26" t="e">
        <f>IF(VALUE('VME Notification'!#REF!)&gt;=5,1,"")</f>
        <v>#REF!</v>
      </c>
      <c r="N834" s="33" t="str">
        <f>IF('VME Notification'!C859="","","SR/"&amp;'VME Notification'!$C$21&amp;"/"&amp;'VME Notification'!$F$21&amp;"/"&amp;'VME Notification'!$K$21&amp;"/"&amp;'VME Notification'!$N$21&amp;"/"&amp;'VME Notification'!B859&amp;"/ "&amp;"SV/"&amp;'VME Notification'!C859&amp;"/"&amp;'VME Notification'!D859&amp;"/"&amp;TEXT('VME Notification'!E859,"dd-mmm-yy")&amp;"/"&amp;'VME Notification'!F859&amp;"/"&amp;'VME Notification'!G859&amp;"/"&amp;'VME Notification'!H859&amp;"/"&amp;'VME Notification'!I859&amp;"/"&amp;'VME Notification'!J859&amp;"/"&amp;'VME Notification'!K859&amp;"/"&amp;'VME Notification'!L859&amp;"/"&amp;'VME Notification'!M859&amp;"/"&amp;'VME Notification'!N859&amp;"/ER")</f>
        <v/>
      </c>
    </row>
    <row r="835" spans="12:14" x14ac:dyDescent="0.25">
      <c r="L835" s="26" t="e">
        <f>IF(VALUE('VME Notification'!#REF!)&gt;=5,1,"")</f>
        <v>#REF!</v>
      </c>
      <c r="N835" s="33" t="str">
        <f>IF('VME Notification'!C860="","","SR/"&amp;'VME Notification'!$C$21&amp;"/"&amp;'VME Notification'!$F$21&amp;"/"&amp;'VME Notification'!$K$21&amp;"/"&amp;'VME Notification'!$N$21&amp;"/"&amp;'VME Notification'!B860&amp;"/ "&amp;"SV/"&amp;'VME Notification'!C860&amp;"/"&amp;'VME Notification'!D860&amp;"/"&amp;TEXT('VME Notification'!E860,"dd-mmm-yy")&amp;"/"&amp;'VME Notification'!F860&amp;"/"&amp;'VME Notification'!G860&amp;"/"&amp;'VME Notification'!H860&amp;"/"&amp;'VME Notification'!I860&amp;"/"&amp;'VME Notification'!J860&amp;"/"&amp;'VME Notification'!K860&amp;"/"&amp;'VME Notification'!L860&amp;"/"&amp;'VME Notification'!M860&amp;"/"&amp;'VME Notification'!N860&amp;"/ER")</f>
        <v/>
      </c>
    </row>
    <row r="836" spans="12:14" x14ac:dyDescent="0.25">
      <c r="L836" s="26" t="e">
        <f>IF(VALUE('VME Notification'!#REF!)&gt;=5,1,"")</f>
        <v>#REF!</v>
      </c>
      <c r="N836" s="33" t="str">
        <f>IF('VME Notification'!C861="","","SR/"&amp;'VME Notification'!$C$21&amp;"/"&amp;'VME Notification'!$F$21&amp;"/"&amp;'VME Notification'!$K$21&amp;"/"&amp;'VME Notification'!$N$21&amp;"/"&amp;'VME Notification'!B861&amp;"/ "&amp;"SV/"&amp;'VME Notification'!C861&amp;"/"&amp;'VME Notification'!D861&amp;"/"&amp;TEXT('VME Notification'!E861,"dd-mmm-yy")&amp;"/"&amp;'VME Notification'!F861&amp;"/"&amp;'VME Notification'!G861&amp;"/"&amp;'VME Notification'!H861&amp;"/"&amp;'VME Notification'!I861&amp;"/"&amp;'VME Notification'!J861&amp;"/"&amp;'VME Notification'!K861&amp;"/"&amp;'VME Notification'!L861&amp;"/"&amp;'VME Notification'!M861&amp;"/"&amp;'VME Notification'!N861&amp;"/ER")</f>
        <v/>
      </c>
    </row>
    <row r="837" spans="12:14" x14ac:dyDescent="0.25">
      <c r="L837" s="26" t="e">
        <f>IF(VALUE('VME Notification'!#REF!)&gt;=5,1,"")</f>
        <v>#REF!</v>
      </c>
      <c r="N837" s="33" t="str">
        <f>IF('VME Notification'!C862="","","SR/"&amp;'VME Notification'!$C$21&amp;"/"&amp;'VME Notification'!$F$21&amp;"/"&amp;'VME Notification'!$K$21&amp;"/"&amp;'VME Notification'!$N$21&amp;"/"&amp;'VME Notification'!B862&amp;"/ "&amp;"SV/"&amp;'VME Notification'!C862&amp;"/"&amp;'VME Notification'!D862&amp;"/"&amp;TEXT('VME Notification'!E862,"dd-mmm-yy")&amp;"/"&amp;'VME Notification'!F862&amp;"/"&amp;'VME Notification'!G862&amp;"/"&amp;'VME Notification'!H862&amp;"/"&amp;'VME Notification'!I862&amp;"/"&amp;'VME Notification'!J862&amp;"/"&amp;'VME Notification'!K862&amp;"/"&amp;'VME Notification'!L862&amp;"/"&amp;'VME Notification'!M862&amp;"/"&amp;'VME Notification'!N862&amp;"/ER")</f>
        <v/>
      </c>
    </row>
    <row r="838" spans="12:14" x14ac:dyDescent="0.25">
      <c r="L838" s="26" t="e">
        <f>IF(VALUE('VME Notification'!#REF!)&gt;=5,1,"")</f>
        <v>#REF!</v>
      </c>
      <c r="N838" s="33" t="str">
        <f>IF('VME Notification'!C863="","","SR/"&amp;'VME Notification'!$C$21&amp;"/"&amp;'VME Notification'!$F$21&amp;"/"&amp;'VME Notification'!$K$21&amp;"/"&amp;'VME Notification'!$N$21&amp;"/"&amp;'VME Notification'!B863&amp;"/ "&amp;"SV/"&amp;'VME Notification'!C863&amp;"/"&amp;'VME Notification'!D863&amp;"/"&amp;TEXT('VME Notification'!E863,"dd-mmm-yy")&amp;"/"&amp;'VME Notification'!F863&amp;"/"&amp;'VME Notification'!G863&amp;"/"&amp;'VME Notification'!H863&amp;"/"&amp;'VME Notification'!I863&amp;"/"&amp;'VME Notification'!J863&amp;"/"&amp;'VME Notification'!K863&amp;"/"&amp;'VME Notification'!L863&amp;"/"&amp;'VME Notification'!M863&amp;"/"&amp;'VME Notification'!N863&amp;"/ER")</f>
        <v/>
      </c>
    </row>
    <row r="839" spans="12:14" x14ac:dyDescent="0.25">
      <c r="L839" s="26" t="e">
        <f>IF(VALUE('VME Notification'!#REF!)&gt;=5,1,"")</f>
        <v>#REF!</v>
      </c>
      <c r="N839" s="33" t="str">
        <f>IF('VME Notification'!C864="","","SR/"&amp;'VME Notification'!$C$21&amp;"/"&amp;'VME Notification'!$F$21&amp;"/"&amp;'VME Notification'!$K$21&amp;"/"&amp;'VME Notification'!$N$21&amp;"/"&amp;'VME Notification'!B864&amp;"/ "&amp;"SV/"&amp;'VME Notification'!C864&amp;"/"&amp;'VME Notification'!D864&amp;"/"&amp;TEXT('VME Notification'!E864,"dd-mmm-yy")&amp;"/"&amp;'VME Notification'!F864&amp;"/"&amp;'VME Notification'!G864&amp;"/"&amp;'VME Notification'!H864&amp;"/"&amp;'VME Notification'!I864&amp;"/"&amp;'VME Notification'!J864&amp;"/"&amp;'VME Notification'!K864&amp;"/"&amp;'VME Notification'!L864&amp;"/"&amp;'VME Notification'!M864&amp;"/"&amp;'VME Notification'!N864&amp;"/ER")</f>
        <v/>
      </c>
    </row>
    <row r="840" spans="12:14" x14ac:dyDescent="0.25">
      <c r="L840" s="26" t="e">
        <f>IF(VALUE('VME Notification'!#REF!)&gt;=5,1,"")</f>
        <v>#REF!</v>
      </c>
      <c r="N840" s="33" t="str">
        <f>IF('VME Notification'!C865="","","SR/"&amp;'VME Notification'!$C$21&amp;"/"&amp;'VME Notification'!$F$21&amp;"/"&amp;'VME Notification'!$K$21&amp;"/"&amp;'VME Notification'!$N$21&amp;"/"&amp;'VME Notification'!B865&amp;"/ "&amp;"SV/"&amp;'VME Notification'!C865&amp;"/"&amp;'VME Notification'!D865&amp;"/"&amp;TEXT('VME Notification'!E865,"dd-mmm-yy")&amp;"/"&amp;'VME Notification'!F865&amp;"/"&amp;'VME Notification'!G865&amp;"/"&amp;'VME Notification'!H865&amp;"/"&amp;'VME Notification'!I865&amp;"/"&amp;'VME Notification'!J865&amp;"/"&amp;'VME Notification'!K865&amp;"/"&amp;'VME Notification'!L865&amp;"/"&amp;'VME Notification'!M865&amp;"/"&amp;'VME Notification'!N865&amp;"/ER")</f>
        <v/>
      </c>
    </row>
    <row r="841" spans="12:14" x14ac:dyDescent="0.25">
      <c r="L841" s="26" t="e">
        <f>IF(VALUE('VME Notification'!#REF!)&gt;=5,1,"")</f>
        <v>#REF!</v>
      </c>
      <c r="N841" s="33" t="str">
        <f>IF('VME Notification'!C866="","","SR/"&amp;'VME Notification'!$C$21&amp;"/"&amp;'VME Notification'!$F$21&amp;"/"&amp;'VME Notification'!$K$21&amp;"/"&amp;'VME Notification'!$N$21&amp;"/"&amp;'VME Notification'!B866&amp;"/ "&amp;"SV/"&amp;'VME Notification'!C866&amp;"/"&amp;'VME Notification'!D866&amp;"/"&amp;TEXT('VME Notification'!E866,"dd-mmm-yy")&amp;"/"&amp;'VME Notification'!F866&amp;"/"&amp;'VME Notification'!G866&amp;"/"&amp;'VME Notification'!H866&amp;"/"&amp;'VME Notification'!I866&amp;"/"&amp;'VME Notification'!J866&amp;"/"&amp;'VME Notification'!K866&amp;"/"&amp;'VME Notification'!L866&amp;"/"&amp;'VME Notification'!M866&amp;"/"&amp;'VME Notification'!N866&amp;"/ER")</f>
        <v/>
      </c>
    </row>
    <row r="842" spans="12:14" x14ac:dyDescent="0.25">
      <c r="L842" s="26" t="e">
        <f>IF(VALUE('VME Notification'!#REF!)&gt;=5,1,"")</f>
        <v>#REF!</v>
      </c>
      <c r="N842" s="33" t="str">
        <f>IF('VME Notification'!C867="","","SR/"&amp;'VME Notification'!$C$21&amp;"/"&amp;'VME Notification'!$F$21&amp;"/"&amp;'VME Notification'!$K$21&amp;"/"&amp;'VME Notification'!$N$21&amp;"/"&amp;'VME Notification'!B867&amp;"/ "&amp;"SV/"&amp;'VME Notification'!C867&amp;"/"&amp;'VME Notification'!D867&amp;"/"&amp;TEXT('VME Notification'!E867,"dd-mmm-yy")&amp;"/"&amp;'VME Notification'!F867&amp;"/"&amp;'VME Notification'!G867&amp;"/"&amp;'VME Notification'!H867&amp;"/"&amp;'VME Notification'!I867&amp;"/"&amp;'VME Notification'!J867&amp;"/"&amp;'VME Notification'!K867&amp;"/"&amp;'VME Notification'!L867&amp;"/"&amp;'VME Notification'!M867&amp;"/"&amp;'VME Notification'!N867&amp;"/ER")</f>
        <v/>
      </c>
    </row>
    <row r="843" spans="12:14" x14ac:dyDescent="0.25">
      <c r="L843" s="26" t="e">
        <f>IF(VALUE('VME Notification'!#REF!)&gt;=5,1,"")</f>
        <v>#REF!</v>
      </c>
      <c r="N843" s="33" t="str">
        <f>IF('VME Notification'!C868="","","SR/"&amp;'VME Notification'!$C$21&amp;"/"&amp;'VME Notification'!$F$21&amp;"/"&amp;'VME Notification'!$K$21&amp;"/"&amp;'VME Notification'!$N$21&amp;"/"&amp;'VME Notification'!B868&amp;"/ "&amp;"SV/"&amp;'VME Notification'!C868&amp;"/"&amp;'VME Notification'!D868&amp;"/"&amp;TEXT('VME Notification'!E868,"dd-mmm-yy")&amp;"/"&amp;'VME Notification'!F868&amp;"/"&amp;'VME Notification'!G868&amp;"/"&amp;'VME Notification'!H868&amp;"/"&amp;'VME Notification'!I868&amp;"/"&amp;'VME Notification'!J868&amp;"/"&amp;'VME Notification'!K868&amp;"/"&amp;'VME Notification'!L868&amp;"/"&amp;'VME Notification'!M868&amp;"/"&amp;'VME Notification'!N868&amp;"/ER")</f>
        <v/>
      </c>
    </row>
    <row r="844" spans="12:14" x14ac:dyDescent="0.25">
      <c r="L844" s="26" t="e">
        <f>IF(VALUE('VME Notification'!#REF!)&gt;=5,1,"")</f>
        <v>#REF!</v>
      </c>
      <c r="N844" s="33" t="str">
        <f>IF('VME Notification'!C869="","","SR/"&amp;'VME Notification'!$C$21&amp;"/"&amp;'VME Notification'!$F$21&amp;"/"&amp;'VME Notification'!$K$21&amp;"/"&amp;'VME Notification'!$N$21&amp;"/"&amp;'VME Notification'!B869&amp;"/ "&amp;"SV/"&amp;'VME Notification'!C869&amp;"/"&amp;'VME Notification'!D869&amp;"/"&amp;TEXT('VME Notification'!E869,"dd-mmm-yy")&amp;"/"&amp;'VME Notification'!F869&amp;"/"&amp;'VME Notification'!G869&amp;"/"&amp;'VME Notification'!H869&amp;"/"&amp;'VME Notification'!I869&amp;"/"&amp;'VME Notification'!J869&amp;"/"&amp;'VME Notification'!K869&amp;"/"&amp;'VME Notification'!L869&amp;"/"&amp;'VME Notification'!M869&amp;"/"&amp;'VME Notification'!N869&amp;"/ER")</f>
        <v/>
      </c>
    </row>
    <row r="845" spans="12:14" x14ac:dyDescent="0.25">
      <c r="L845" s="26" t="e">
        <f>IF(VALUE('VME Notification'!#REF!)&gt;=5,1,"")</f>
        <v>#REF!</v>
      </c>
      <c r="N845" s="33" t="str">
        <f>IF('VME Notification'!C870="","","SR/"&amp;'VME Notification'!$C$21&amp;"/"&amp;'VME Notification'!$F$21&amp;"/"&amp;'VME Notification'!$K$21&amp;"/"&amp;'VME Notification'!$N$21&amp;"/"&amp;'VME Notification'!B870&amp;"/ "&amp;"SV/"&amp;'VME Notification'!C870&amp;"/"&amp;'VME Notification'!D870&amp;"/"&amp;TEXT('VME Notification'!E870,"dd-mmm-yy")&amp;"/"&amp;'VME Notification'!F870&amp;"/"&amp;'VME Notification'!G870&amp;"/"&amp;'VME Notification'!H870&amp;"/"&amp;'VME Notification'!I870&amp;"/"&amp;'VME Notification'!J870&amp;"/"&amp;'VME Notification'!K870&amp;"/"&amp;'VME Notification'!L870&amp;"/"&amp;'VME Notification'!M870&amp;"/"&amp;'VME Notification'!N870&amp;"/ER")</f>
        <v/>
      </c>
    </row>
    <row r="846" spans="12:14" x14ac:dyDescent="0.25">
      <c r="L846" s="26" t="e">
        <f>IF(VALUE('VME Notification'!#REF!)&gt;=5,1,"")</f>
        <v>#REF!</v>
      </c>
      <c r="N846" s="33" t="str">
        <f>IF('VME Notification'!C871="","","SR/"&amp;'VME Notification'!$C$21&amp;"/"&amp;'VME Notification'!$F$21&amp;"/"&amp;'VME Notification'!$K$21&amp;"/"&amp;'VME Notification'!$N$21&amp;"/"&amp;'VME Notification'!B871&amp;"/ "&amp;"SV/"&amp;'VME Notification'!C871&amp;"/"&amp;'VME Notification'!D871&amp;"/"&amp;TEXT('VME Notification'!E871,"dd-mmm-yy")&amp;"/"&amp;'VME Notification'!F871&amp;"/"&amp;'VME Notification'!G871&amp;"/"&amp;'VME Notification'!H871&amp;"/"&amp;'VME Notification'!I871&amp;"/"&amp;'VME Notification'!J871&amp;"/"&amp;'VME Notification'!K871&amp;"/"&amp;'VME Notification'!L871&amp;"/"&amp;'VME Notification'!M871&amp;"/"&amp;'VME Notification'!N871&amp;"/ER")</f>
        <v/>
      </c>
    </row>
    <row r="847" spans="12:14" x14ac:dyDescent="0.25">
      <c r="L847" s="26" t="e">
        <f>IF(VALUE('VME Notification'!#REF!)&gt;=5,1,"")</f>
        <v>#REF!</v>
      </c>
      <c r="N847" s="33" t="str">
        <f>IF('VME Notification'!C872="","","SR/"&amp;'VME Notification'!$C$21&amp;"/"&amp;'VME Notification'!$F$21&amp;"/"&amp;'VME Notification'!$K$21&amp;"/"&amp;'VME Notification'!$N$21&amp;"/"&amp;'VME Notification'!B872&amp;"/ "&amp;"SV/"&amp;'VME Notification'!C872&amp;"/"&amp;'VME Notification'!D872&amp;"/"&amp;TEXT('VME Notification'!E872,"dd-mmm-yy")&amp;"/"&amp;'VME Notification'!F872&amp;"/"&amp;'VME Notification'!G872&amp;"/"&amp;'VME Notification'!H872&amp;"/"&amp;'VME Notification'!I872&amp;"/"&amp;'VME Notification'!J872&amp;"/"&amp;'VME Notification'!K872&amp;"/"&amp;'VME Notification'!L872&amp;"/"&amp;'VME Notification'!M872&amp;"/"&amp;'VME Notification'!N872&amp;"/ER")</f>
        <v/>
      </c>
    </row>
    <row r="848" spans="12:14" x14ac:dyDescent="0.25">
      <c r="L848" s="26" t="e">
        <f>IF(VALUE('VME Notification'!#REF!)&gt;=5,1,"")</f>
        <v>#REF!</v>
      </c>
      <c r="N848" s="33" t="str">
        <f>IF('VME Notification'!C873="","","SR/"&amp;'VME Notification'!$C$21&amp;"/"&amp;'VME Notification'!$F$21&amp;"/"&amp;'VME Notification'!$K$21&amp;"/"&amp;'VME Notification'!$N$21&amp;"/"&amp;'VME Notification'!B873&amp;"/ "&amp;"SV/"&amp;'VME Notification'!C873&amp;"/"&amp;'VME Notification'!D873&amp;"/"&amp;TEXT('VME Notification'!E873,"dd-mmm-yy")&amp;"/"&amp;'VME Notification'!F873&amp;"/"&amp;'VME Notification'!G873&amp;"/"&amp;'VME Notification'!H873&amp;"/"&amp;'VME Notification'!I873&amp;"/"&amp;'VME Notification'!J873&amp;"/"&amp;'VME Notification'!K873&amp;"/"&amp;'VME Notification'!L873&amp;"/"&amp;'VME Notification'!M873&amp;"/"&amp;'VME Notification'!N873&amp;"/ER")</f>
        <v/>
      </c>
    </row>
    <row r="849" spans="12:14" x14ac:dyDescent="0.25">
      <c r="L849" s="26" t="e">
        <f>IF(VALUE('VME Notification'!#REF!)&gt;=5,1,"")</f>
        <v>#REF!</v>
      </c>
      <c r="N849" s="33" t="str">
        <f>IF('VME Notification'!C874="","","SR/"&amp;'VME Notification'!$C$21&amp;"/"&amp;'VME Notification'!$F$21&amp;"/"&amp;'VME Notification'!$K$21&amp;"/"&amp;'VME Notification'!$N$21&amp;"/"&amp;'VME Notification'!B874&amp;"/ "&amp;"SV/"&amp;'VME Notification'!C874&amp;"/"&amp;'VME Notification'!D874&amp;"/"&amp;TEXT('VME Notification'!E874,"dd-mmm-yy")&amp;"/"&amp;'VME Notification'!F874&amp;"/"&amp;'VME Notification'!G874&amp;"/"&amp;'VME Notification'!H874&amp;"/"&amp;'VME Notification'!I874&amp;"/"&amp;'VME Notification'!J874&amp;"/"&amp;'VME Notification'!K874&amp;"/"&amp;'VME Notification'!L874&amp;"/"&amp;'VME Notification'!M874&amp;"/"&amp;'VME Notification'!N874&amp;"/ER")</f>
        <v/>
      </c>
    </row>
    <row r="850" spans="12:14" x14ac:dyDescent="0.25">
      <c r="L850" s="26" t="e">
        <f>IF(VALUE('VME Notification'!#REF!)&gt;=5,1,"")</f>
        <v>#REF!</v>
      </c>
      <c r="N850" s="33" t="str">
        <f>IF('VME Notification'!C875="","","SR/"&amp;'VME Notification'!$C$21&amp;"/"&amp;'VME Notification'!$F$21&amp;"/"&amp;'VME Notification'!$K$21&amp;"/"&amp;'VME Notification'!$N$21&amp;"/"&amp;'VME Notification'!B875&amp;"/ "&amp;"SV/"&amp;'VME Notification'!C875&amp;"/"&amp;'VME Notification'!D875&amp;"/"&amp;TEXT('VME Notification'!E875,"dd-mmm-yy")&amp;"/"&amp;'VME Notification'!F875&amp;"/"&amp;'VME Notification'!G875&amp;"/"&amp;'VME Notification'!H875&amp;"/"&amp;'VME Notification'!I875&amp;"/"&amp;'VME Notification'!J875&amp;"/"&amp;'VME Notification'!K875&amp;"/"&amp;'VME Notification'!L875&amp;"/"&amp;'VME Notification'!M875&amp;"/"&amp;'VME Notification'!N875&amp;"/ER")</f>
        <v/>
      </c>
    </row>
    <row r="851" spans="12:14" x14ac:dyDescent="0.25">
      <c r="L851" s="26" t="e">
        <f>IF(VALUE('VME Notification'!#REF!)&gt;=5,1,"")</f>
        <v>#REF!</v>
      </c>
      <c r="N851" s="33" t="str">
        <f>IF('VME Notification'!C876="","","SR/"&amp;'VME Notification'!$C$21&amp;"/"&amp;'VME Notification'!$F$21&amp;"/"&amp;'VME Notification'!$K$21&amp;"/"&amp;'VME Notification'!$N$21&amp;"/"&amp;'VME Notification'!B876&amp;"/ "&amp;"SV/"&amp;'VME Notification'!C876&amp;"/"&amp;'VME Notification'!D876&amp;"/"&amp;TEXT('VME Notification'!E876,"dd-mmm-yy")&amp;"/"&amp;'VME Notification'!F876&amp;"/"&amp;'VME Notification'!G876&amp;"/"&amp;'VME Notification'!H876&amp;"/"&amp;'VME Notification'!I876&amp;"/"&amp;'VME Notification'!J876&amp;"/"&amp;'VME Notification'!K876&amp;"/"&amp;'VME Notification'!L876&amp;"/"&amp;'VME Notification'!M876&amp;"/"&amp;'VME Notification'!N876&amp;"/ER")</f>
        <v/>
      </c>
    </row>
    <row r="852" spans="12:14" x14ac:dyDescent="0.25">
      <c r="L852" s="26" t="e">
        <f>IF(VALUE('VME Notification'!#REF!)&gt;=5,1,"")</f>
        <v>#REF!</v>
      </c>
      <c r="N852" s="33" t="str">
        <f>IF('VME Notification'!C877="","","SR/"&amp;'VME Notification'!$C$21&amp;"/"&amp;'VME Notification'!$F$21&amp;"/"&amp;'VME Notification'!$K$21&amp;"/"&amp;'VME Notification'!$N$21&amp;"/"&amp;'VME Notification'!B877&amp;"/ "&amp;"SV/"&amp;'VME Notification'!C877&amp;"/"&amp;'VME Notification'!D877&amp;"/"&amp;TEXT('VME Notification'!E877,"dd-mmm-yy")&amp;"/"&amp;'VME Notification'!F877&amp;"/"&amp;'VME Notification'!G877&amp;"/"&amp;'VME Notification'!H877&amp;"/"&amp;'VME Notification'!I877&amp;"/"&amp;'VME Notification'!J877&amp;"/"&amp;'VME Notification'!K877&amp;"/"&amp;'VME Notification'!L877&amp;"/"&amp;'VME Notification'!M877&amp;"/"&amp;'VME Notification'!N877&amp;"/ER")</f>
        <v/>
      </c>
    </row>
    <row r="853" spans="12:14" x14ac:dyDescent="0.25">
      <c r="L853" s="26" t="e">
        <f>IF(VALUE('VME Notification'!#REF!)&gt;=5,1,"")</f>
        <v>#REF!</v>
      </c>
      <c r="N853" s="33" t="str">
        <f>IF('VME Notification'!C878="","","SR/"&amp;'VME Notification'!$C$21&amp;"/"&amp;'VME Notification'!$F$21&amp;"/"&amp;'VME Notification'!$K$21&amp;"/"&amp;'VME Notification'!$N$21&amp;"/"&amp;'VME Notification'!B878&amp;"/ "&amp;"SV/"&amp;'VME Notification'!C878&amp;"/"&amp;'VME Notification'!D878&amp;"/"&amp;TEXT('VME Notification'!E878,"dd-mmm-yy")&amp;"/"&amp;'VME Notification'!F878&amp;"/"&amp;'VME Notification'!G878&amp;"/"&amp;'VME Notification'!H878&amp;"/"&amp;'VME Notification'!I878&amp;"/"&amp;'VME Notification'!J878&amp;"/"&amp;'VME Notification'!K878&amp;"/"&amp;'VME Notification'!L878&amp;"/"&amp;'VME Notification'!M878&amp;"/"&amp;'VME Notification'!N878&amp;"/ER")</f>
        <v/>
      </c>
    </row>
    <row r="854" spans="12:14" x14ac:dyDescent="0.25">
      <c r="L854" s="26" t="e">
        <f>IF(VALUE('VME Notification'!#REF!)&gt;=5,1,"")</f>
        <v>#REF!</v>
      </c>
      <c r="N854" s="33" t="str">
        <f>IF('VME Notification'!C879="","","SR/"&amp;'VME Notification'!$C$21&amp;"/"&amp;'VME Notification'!$F$21&amp;"/"&amp;'VME Notification'!$K$21&amp;"/"&amp;'VME Notification'!$N$21&amp;"/"&amp;'VME Notification'!B879&amp;"/ "&amp;"SV/"&amp;'VME Notification'!C879&amp;"/"&amp;'VME Notification'!D879&amp;"/"&amp;TEXT('VME Notification'!E879,"dd-mmm-yy")&amp;"/"&amp;'VME Notification'!F879&amp;"/"&amp;'VME Notification'!G879&amp;"/"&amp;'VME Notification'!H879&amp;"/"&amp;'VME Notification'!I879&amp;"/"&amp;'VME Notification'!J879&amp;"/"&amp;'VME Notification'!K879&amp;"/"&amp;'VME Notification'!L879&amp;"/"&amp;'VME Notification'!M879&amp;"/"&amp;'VME Notification'!N879&amp;"/ER")</f>
        <v/>
      </c>
    </row>
    <row r="855" spans="12:14" x14ac:dyDescent="0.25">
      <c r="L855" s="26" t="e">
        <f>IF(VALUE('VME Notification'!#REF!)&gt;=5,1,"")</f>
        <v>#REF!</v>
      </c>
      <c r="N855" s="33" t="str">
        <f>IF('VME Notification'!C880="","","SR/"&amp;'VME Notification'!$C$21&amp;"/"&amp;'VME Notification'!$F$21&amp;"/"&amp;'VME Notification'!$K$21&amp;"/"&amp;'VME Notification'!$N$21&amp;"/"&amp;'VME Notification'!B880&amp;"/ "&amp;"SV/"&amp;'VME Notification'!C880&amp;"/"&amp;'VME Notification'!D880&amp;"/"&amp;TEXT('VME Notification'!E880,"dd-mmm-yy")&amp;"/"&amp;'VME Notification'!F880&amp;"/"&amp;'VME Notification'!G880&amp;"/"&amp;'VME Notification'!H880&amp;"/"&amp;'VME Notification'!I880&amp;"/"&amp;'VME Notification'!J880&amp;"/"&amp;'VME Notification'!K880&amp;"/"&amp;'VME Notification'!L880&amp;"/"&amp;'VME Notification'!M880&amp;"/"&amp;'VME Notification'!N880&amp;"/ER")</f>
        <v/>
      </c>
    </row>
    <row r="856" spans="12:14" x14ac:dyDescent="0.25">
      <c r="L856" s="26" t="e">
        <f>IF(VALUE('VME Notification'!#REF!)&gt;=5,1,"")</f>
        <v>#REF!</v>
      </c>
      <c r="N856" s="33" t="str">
        <f>IF('VME Notification'!C881="","","SR/"&amp;'VME Notification'!$C$21&amp;"/"&amp;'VME Notification'!$F$21&amp;"/"&amp;'VME Notification'!$K$21&amp;"/"&amp;'VME Notification'!$N$21&amp;"/"&amp;'VME Notification'!B881&amp;"/ "&amp;"SV/"&amp;'VME Notification'!C881&amp;"/"&amp;'VME Notification'!D881&amp;"/"&amp;TEXT('VME Notification'!E881,"dd-mmm-yy")&amp;"/"&amp;'VME Notification'!F881&amp;"/"&amp;'VME Notification'!G881&amp;"/"&amp;'VME Notification'!H881&amp;"/"&amp;'VME Notification'!I881&amp;"/"&amp;'VME Notification'!J881&amp;"/"&amp;'VME Notification'!K881&amp;"/"&amp;'VME Notification'!L881&amp;"/"&amp;'VME Notification'!M881&amp;"/"&amp;'VME Notification'!N881&amp;"/ER")</f>
        <v/>
      </c>
    </row>
    <row r="857" spans="12:14" x14ac:dyDescent="0.25">
      <c r="L857" s="26" t="e">
        <f>IF(VALUE('VME Notification'!#REF!)&gt;=5,1,"")</f>
        <v>#REF!</v>
      </c>
      <c r="N857" s="33" t="str">
        <f>IF('VME Notification'!C882="","","SR/"&amp;'VME Notification'!$C$21&amp;"/"&amp;'VME Notification'!$F$21&amp;"/"&amp;'VME Notification'!$K$21&amp;"/"&amp;'VME Notification'!$N$21&amp;"/"&amp;'VME Notification'!B882&amp;"/ "&amp;"SV/"&amp;'VME Notification'!C882&amp;"/"&amp;'VME Notification'!D882&amp;"/"&amp;TEXT('VME Notification'!E882,"dd-mmm-yy")&amp;"/"&amp;'VME Notification'!F882&amp;"/"&amp;'VME Notification'!G882&amp;"/"&amp;'VME Notification'!H882&amp;"/"&amp;'VME Notification'!I882&amp;"/"&amp;'VME Notification'!J882&amp;"/"&amp;'VME Notification'!K882&amp;"/"&amp;'VME Notification'!L882&amp;"/"&amp;'VME Notification'!M882&amp;"/"&amp;'VME Notification'!N882&amp;"/ER")</f>
        <v/>
      </c>
    </row>
    <row r="858" spans="12:14" x14ac:dyDescent="0.25">
      <c r="L858" s="26" t="e">
        <f>IF(VALUE('VME Notification'!#REF!)&gt;=5,1,"")</f>
        <v>#REF!</v>
      </c>
      <c r="N858" s="33" t="str">
        <f>IF('VME Notification'!C883="","","SR/"&amp;'VME Notification'!$C$21&amp;"/"&amp;'VME Notification'!$F$21&amp;"/"&amp;'VME Notification'!$K$21&amp;"/"&amp;'VME Notification'!$N$21&amp;"/"&amp;'VME Notification'!B883&amp;"/ "&amp;"SV/"&amp;'VME Notification'!C883&amp;"/"&amp;'VME Notification'!D883&amp;"/"&amp;TEXT('VME Notification'!E883,"dd-mmm-yy")&amp;"/"&amp;'VME Notification'!F883&amp;"/"&amp;'VME Notification'!G883&amp;"/"&amp;'VME Notification'!H883&amp;"/"&amp;'VME Notification'!I883&amp;"/"&amp;'VME Notification'!J883&amp;"/"&amp;'VME Notification'!K883&amp;"/"&amp;'VME Notification'!L883&amp;"/"&amp;'VME Notification'!M883&amp;"/"&amp;'VME Notification'!N883&amp;"/ER")</f>
        <v/>
      </c>
    </row>
    <row r="859" spans="12:14" x14ac:dyDescent="0.25">
      <c r="L859" s="26" t="e">
        <f>IF(VALUE('VME Notification'!#REF!)&gt;=5,1,"")</f>
        <v>#REF!</v>
      </c>
      <c r="N859" s="33" t="str">
        <f>IF('VME Notification'!C884="","","SR/"&amp;'VME Notification'!$C$21&amp;"/"&amp;'VME Notification'!$F$21&amp;"/"&amp;'VME Notification'!$K$21&amp;"/"&amp;'VME Notification'!$N$21&amp;"/"&amp;'VME Notification'!B884&amp;"/ "&amp;"SV/"&amp;'VME Notification'!C884&amp;"/"&amp;'VME Notification'!D884&amp;"/"&amp;TEXT('VME Notification'!E884,"dd-mmm-yy")&amp;"/"&amp;'VME Notification'!F884&amp;"/"&amp;'VME Notification'!G884&amp;"/"&amp;'VME Notification'!H884&amp;"/"&amp;'VME Notification'!I884&amp;"/"&amp;'VME Notification'!J884&amp;"/"&amp;'VME Notification'!K884&amp;"/"&amp;'VME Notification'!L884&amp;"/"&amp;'VME Notification'!M884&amp;"/"&amp;'VME Notification'!N884&amp;"/ER")</f>
        <v/>
      </c>
    </row>
    <row r="860" spans="12:14" x14ac:dyDescent="0.25">
      <c r="L860" s="26" t="e">
        <f>IF(VALUE('VME Notification'!#REF!)&gt;=5,1,"")</f>
        <v>#REF!</v>
      </c>
      <c r="N860" s="33" t="str">
        <f>IF('VME Notification'!C885="","","SR/"&amp;'VME Notification'!$C$21&amp;"/"&amp;'VME Notification'!$F$21&amp;"/"&amp;'VME Notification'!$K$21&amp;"/"&amp;'VME Notification'!$N$21&amp;"/"&amp;'VME Notification'!B885&amp;"/ "&amp;"SV/"&amp;'VME Notification'!C885&amp;"/"&amp;'VME Notification'!D885&amp;"/"&amp;TEXT('VME Notification'!E885,"dd-mmm-yy")&amp;"/"&amp;'VME Notification'!F885&amp;"/"&amp;'VME Notification'!G885&amp;"/"&amp;'VME Notification'!H885&amp;"/"&amp;'VME Notification'!I885&amp;"/"&amp;'VME Notification'!J885&amp;"/"&amp;'VME Notification'!K885&amp;"/"&amp;'VME Notification'!L885&amp;"/"&amp;'VME Notification'!M885&amp;"/"&amp;'VME Notification'!N885&amp;"/ER")</f>
        <v/>
      </c>
    </row>
    <row r="861" spans="12:14" x14ac:dyDescent="0.25">
      <c r="L861" s="26" t="e">
        <f>IF(VALUE('VME Notification'!#REF!)&gt;=5,1,"")</f>
        <v>#REF!</v>
      </c>
      <c r="N861" s="33" t="str">
        <f>IF('VME Notification'!C886="","","SR/"&amp;'VME Notification'!$C$21&amp;"/"&amp;'VME Notification'!$F$21&amp;"/"&amp;'VME Notification'!$K$21&amp;"/"&amp;'VME Notification'!$N$21&amp;"/"&amp;'VME Notification'!B886&amp;"/ "&amp;"SV/"&amp;'VME Notification'!C886&amp;"/"&amp;'VME Notification'!D886&amp;"/"&amp;TEXT('VME Notification'!E886,"dd-mmm-yy")&amp;"/"&amp;'VME Notification'!F886&amp;"/"&amp;'VME Notification'!G886&amp;"/"&amp;'VME Notification'!H886&amp;"/"&amp;'VME Notification'!I886&amp;"/"&amp;'VME Notification'!J886&amp;"/"&amp;'VME Notification'!K886&amp;"/"&amp;'VME Notification'!L886&amp;"/"&amp;'VME Notification'!M886&amp;"/"&amp;'VME Notification'!N886&amp;"/ER")</f>
        <v/>
      </c>
    </row>
    <row r="862" spans="12:14" x14ac:dyDescent="0.25">
      <c r="L862" s="26" t="e">
        <f>IF(VALUE('VME Notification'!#REF!)&gt;=5,1,"")</f>
        <v>#REF!</v>
      </c>
      <c r="N862" s="33" t="str">
        <f>IF('VME Notification'!C887="","","SR/"&amp;'VME Notification'!$C$21&amp;"/"&amp;'VME Notification'!$F$21&amp;"/"&amp;'VME Notification'!$K$21&amp;"/"&amp;'VME Notification'!$N$21&amp;"/"&amp;'VME Notification'!B887&amp;"/ "&amp;"SV/"&amp;'VME Notification'!C887&amp;"/"&amp;'VME Notification'!D887&amp;"/"&amp;TEXT('VME Notification'!E887,"dd-mmm-yy")&amp;"/"&amp;'VME Notification'!F887&amp;"/"&amp;'VME Notification'!G887&amp;"/"&amp;'VME Notification'!H887&amp;"/"&amp;'VME Notification'!I887&amp;"/"&amp;'VME Notification'!J887&amp;"/"&amp;'VME Notification'!K887&amp;"/"&amp;'VME Notification'!L887&amp;"/"&amp;'VME Notification'!M887&amp;"/"&amp;'VME Notification'!N887&amp;"/ER")</f>
        <v/>
      </c>
    </row>
    <row r="863" spans="12:14" x14ac:dyDescent="0.25">
      <c r="L863" s="26" t="e">
        <f>IF(VALUE('VME Notification'!#REF!)&gt;=5,1,"")</f>
        <v>#REF!</v>
      </c>
      <c r="N863" s="33" t="str">
        <f>IF('VME Notification'!C888="","","SR/"&amp;'VME Notification'!$C$21&amp;"/"&amp;'VME Notification'!$F$21&amp;"/"&amp;'VME Notification'!$K$21&amp;"/"&amp;'VME Notification'!$N$21&amp;"/"&amp;'VME Notification'!B888&amp;"/ "&amp;"SV/"&amp;'VME Notification'!C888&amp;"/"&amp;'VME Notification'!D888&amp;"/"&amp;TEXT('VME Notification'!E888,"dd-mmm-yy")&amp;"/"&amp;'VME Notification'!F888&amp;"/"&amp;'VME Notification'!G888&amp;"/"&amp;'VME Notification'!H888&amp;"/"&amp;'VME Notification'!I888&amp;"/"&amp;'VME Notification'!J888&amp;"/"&amp;'VME Notification'!K888&amp;"/"&amp;'VME Notification'!L888&amp;"/"&amp;'VME Notification'!M888&amp;"/"&amp;'VME Notification'!N888&amp;"/ER")</f>
        <v/>
      </c>
    </row>
    <row r="864" spans="12:14" x14ac:dyDescent="0.25">
      <c r="L864" s="26" t="e">
        <f>IF(VALUE('VME Notification'!#REF!)&gt;=5,1,"")</f>
        <v>#REF!</v>
      </c>
      <c r="N864" s="33" t="str">
        <f>IF('VME Notification'!C889="","","SR/"&amp;'VME Notification'!$C$21&amp;"/"&amp;'VME Notification'!$F$21&amp;"/"&amp;'VME Notification'!$K$21&amp;"/"&amp;'VME Notification'!$N$21&amp;"/"&amp;'VME Notification'!B889&amp;"/ "&amp;"SV/"&amp;'VME Notification'!C889&amp;"/"&amp;'VME Notification'!D889&amp;"/"&amp;TEXT('VME Notification'!E889,"dd-mmm-yy")&amp;"/"&amp;'VME Notification'!F889&amp;"/"&amp;'VME Notification'!G889&amp;"/"&amp;'VME Notification'!H889&amp;"/"&amp;'VME Notification'!I889&amp;"/"&amp;'VME Notification'!J889&amp;"/"&amp;'VME Notification'!K889&amp;"/"&amp;'VME Notification'!L889&amp;"/"&amp;'VME Notification'!M889&amp;"/"&amp;'VME Notification'!N889&amp;"/ER")</f>
        <v/>
      </c>
    </row>
    <row r="865" spans="12:14" x14ac:dyDescent="0.25">
      <c r="L865" s="26" t="e">
        <f>IF(VALUE('VME Notification'!#REF!)&gt;=5,1,"")</f>
        <v>#REF!</v>
      </c>
      <c r="N865" s="33" t="str">
        <f>IF('VME Notification'!C890="","","SR/"&amp;'VME Notification'!$C$21&amp;"/"&amp;'VME Notification'!$F$21&amp;"/"&amp;'VME Notification'!$K$21&amp;"/"&amp;'VME Notification'!$N$21&amp;"/"&amp;'VME Notification'!B890&amp;"/ "&amp;"SV/"&amp;'VME Notification'!C890&amp;"/"&amp;'VME Notification'!D890&amp;"/"&amp;TEXT('VME Notification'!E890,"dd-mmm-yy")&amp;"/"&amp;'VME Notification'!F890&amp;"/"&amp;'VME Notification'!G890&amp;"/"&amp;'VME Notification'!H890&amp;"/"&amp;'VME Notification'!I890&amp;"/"&amp;'VME Notification'!J890&amp;"/"&amp;'VME Notification'!K890&amp;"/"&amp;'VME Notification'!L890&amp;"/"&amp;'VME Notification'!M890&amp;"/"&amp;'VME Notification'!N890&amp;"/ER")</f>
        <v/>
      </c>
    </row>
    <row r="866" spans="12:14" x14ac:dyDescent="0.25">
      <c r="L866" s="26" t="e">
        <f>IF(VALUE('VME Notification'!#REF!)&gt;=5,1,"")</f>
        <v>#REF!</v>
      </c>
      <c r="N866" s="33" t="str">
        <f>IF('VME Notification'!C891="","","SR/"&amp;'VME Notification'!$C$21&amp;"/"&amp;'VME Notification'!$F$21&amp;"/"&amp;'VME Notification'!$K$21&amp;"/"&amp;'VME Notification'!$N$21&amp;"/"&amp;'VME Notification'!B891&amp;"/ "&amp;"SV/"&amp;'VME Notification'!C891&amp;"/"&amp;'VME Notification'!D891&amp;"/"&amp;TEXT('VME Notification'!E891,"dd-mmm-yy")&amp;"/"&amp;'VME Notification'!F891&amp;"/"&amp;'VME Notification'!G891&amp;"/"&amp;'VME Notification'!H891&amp;"/"&amp;'VME Notification'!I891&amp;"/"&amp;'VME Notification'!J891&amp;"/"&amp;'VME Notification'!K891&amp;"/"&amp;'VME Notification'!L891&amp;"/"&amp;'VME Notification'!M891&amp;"/"&amp;'VME Notification'!N891&amp;"/ER")</f>
        <v/>
      </c>
    </row>
    <row r="867" spans="12:14" x14ac:dyDescent="0.25">
      <c r="L867" s="26" t="e">
        <f>IF(VALUE('VME Notification'!#REF!)&gt;=5,1,"")</f>
        <v>#REF!</v>
      </c>
      <c r="N867" s="33" t="str">
        <f>IF('VME Notification'!C892="","","SR/"&amp;'VME Notification'!$C$21&amp;"/"&amp;'VME Notification'!$F$21&amp;"/"&amp;'VME Notification'!$K$21&amp;"/"&amp;'VME Notification'!$N$21&amp;"/"&amp;'VME Notification'!B892&amp;"/ "&amp;"SV/"&amp;'VME Notification'!C892&amp;"/"&amp;'VME Notification'!D892&amp;"/"&amp;TEXT('VME Notification'!E892,"dd-mmm-yy")&amp;"/"&amp;'VME Notification'!F892&amp;"/"&amp;'VME Notification'!G892&amp;"/"&amp;'VME Notification'!H892&amp;"/"&amp;'VME Notification'!I892&amp;"/"&amp;'VME Notification'!J892&amp;"/"&amp;'VME Notification'!K892&amp;"/"&amp;'VME Notification'!L892&amp;"/"&amp;'VME Notification'!M892&amp;"/"&amp;'VME Notification'!N892&amp;"/ER")</f>
        <v/>
      </c>
    </row>
    <row r="868" spans="12:14" x14ac:dyDescent="0.25">
      <c r="L868" s="26" t="e">
        <f>IF(VALUE('VME Notification'!#REF!)&gt;=5,1,"")</f>
        <v>#REF!</v>
      </c>
      <c r="N868" s="33" t="str">
        <f>IF('VME Notification'!C893="","","SR/"&amp;'VME Notification'!$C$21&amp;"/"&amp;'VME Notification'!$F$21&amp;"/"&amp;'VME Notification'!$K$21&amp;"/"&amp;'VME Notification'!$N$21&amp;"/"&amp;'VME Notification'!B893&amp;"/ "&amp;"SV/"&amp;'VME Notification'!C893&amp;"/"&amp;'VME Notification'!D893&amp;"/"&amp;TEXT('VME Notification'!E893,"dd-mmm-yy")&amp;"/"&amp;'VME Notification'!F893&amp;"/"&amp;'VME Notification'!G893&amp;"/"&amp;'VME Notification'!H893&amp;"/"&amp;'VME Notification'!I893&amp;"/"&amp;'VME Notification'!J893&amp;"/"&amp;'VME Notification'!K893&amp;"/"&amp;'VME Notification'!L893&amp;"/"&amp;'VME Notification'!M893&amp;"/"&amp;'VME Notification'!N893&amp;"/ER")</f>
        <v/>
      </c>
    </row>
    <row r="869" spans="12:14" x14ac:dyDescent="0.25">
      <c r="L869" s="26" t="e">
        <f>IF(VALUE('VME Notification'!#REF!)&gt;=5,1,"")</f>
        <v>#REF!</v>
      </c>
      <c r="N869" s="33" t="str">
        <f>IF('VME Notification'!C894="","","SR/"&amp;'VME Notification'!$C$21&amp;"/"&amp;'VME Notification'!$F$21&amp;"/"&amp;'VME Notification'!$K$21&amp;"/"&amp;'VME Notification'!$N$21&amp;"/"&amp;'VME Notification'!B894&amp;"/ "&amp;"SV/"&amp;'VME Notification'!C894&amp;"/"&amp;'VME Notification'!D894&amp;"/"&amp;TEXT('VME Notification'!E894,"dd-mmm-yy")&amp;"/"&amp;'VME Notification'!F894&amp;"/"&amp;'VME Notification'!G894&amp;"/"&amp;'VME Notification'!H894&amp;"/"&amp;'VME Notification'!I894&amp;"/"&amp;'VME Notification'!J894&amp;"/"&amp;'VME Notification'!K894&amp;"/"&amp;'VME Notification'!L894&amp;"/"&amp;'VME Notification'!M894&amp;"/"&amp;'VME Notification'!N894&amp;"/ER")</f>
        <v/>
      </c>
    </row>
    <row r="870" spans="12:14" x14ac:dyDescent="0.25">
      <c r="L870" s="26" t="e">
        <f>IF(VALUE('VME Notification'!#REF!)&gt;=5,1,"")</f>
        <v>#REF!</v>
      </c>
      <c r="N870" s="33" t="str">
        <f>IF('VME Notification'!C895="","","SR/"&amp;'VME Notification'!$C$21&amp;"/"&amp;'VME Notification'!$F$21&amp;"/"&amp;'VME Notification'!$K$21&amp;"/"&amp;'VME Notification'!$N$21&amp;"/"&amp;'VME Notification'!B895&amp;"/ "&amp;"SV/"&amp;'VME Notification'!C895&amp;"/"&amp;'VME Notification'!D895&amp;"/"&amp;TEXT('VME Notification'!E895,"dd-mmm-yy")&amp;"/"&amp;'VME Notification'!F895&amp;"/"&amp;'VME Notification'!G895&amp;"/"&amp;'VME Notification'!H895&amp;"/"&amp;'VME Notification'!I895&amp;"/"&amp;'VME Notification'!J895&amp;"/"&amp;'VME Notification'!K895&amp;"/"&amp;'VME Notification'!L895&amp;"/"&amp;'VME Notification'!M895&amp;"/"&amp;'VME Notification'!N895&amp;"/ER")</f>
        <v/>
      </c>
    </row>
    <row r="871" spans="12:14" x14ac:dyDescent="0.25">
      <c r="L871" s="26" t="e">
        <f>IF(VALUE('VME Notification'!#REF!)&gt;=5,1,"")</f>
        <v>#REF!</v>
      </c>
      <c r="N871" s="33" t="str">
        <f>IF('VME Notification'!C896="","","SR/"&amp;'VME Notification'!$C$21&amp;"/"&amp;'VME Notification'!$F$21&amp;"/"&amp;'VME Notification'!$K$21&amp;"/"&amp;'VME Notification'!$N$21&amp;"/"&amp;'VME Notification'!B896&amp;"/ "&amp;"SV/"&amp;'VME Notification'!C896&amp;"/"&amp;'VME Notification'!D896&amp;"/"&amp;TEXT('VME Notification'!E896,"dd-mmm-yy")&amp;"/"&amp;'VME Notification'!F896&amp;"/"&amp;'VME Notification'!G896&amp;"/"&amp;'VME Notification'!H896&amp;"/"&amp;'VME Notification'!I896&amp;"/"&amp;'VME Notification'!J896&amp;"/"&amp;'VME Notification'!K896&amp;"/"&amp;'VME Notification'!L896&amp;"/"&amp;'VME Notification'!M896&amp;"/"&amp;'VME Notification'!N896&amp;"/ER")</f>
        <v/>
      </c>
    </row>
    <row r="872" spans="12:14" x14ac:dyDescent="0.25">
      <c r="L872" s="26" t="e">
        <f>IF(VALUE('VME Notification'!#REF!)&gt;=5,1,"")</f>
        <v>#REF!</v>
      </c>
      <c r="N872" s="33" t="str">
        <f>IF('VME Notification'!C897="","","SR/"&amp;'VME Notification'!$C$21&amp;"/"&amp;'VME Notification'!$F$21&amp;"/"&amp;'VME Notification'!$K$21&amp;"/"&amp;'VME Notification'!$N$21&amp;"/"&amp;'VME Notification'!B897&amp;"/ "&amp;"SV/"&amp;'VME Notification'!C897&amp;"/"&amp;'VME Notification'!D897&amp;"/"&amp;TEXT('VME Notification'!E897,"dd-mmm-yy")&amp;"/"&amp;'VME Notification'!F897&amp;"/"&amp;'VME Notification'!G897&amp;"/"&amp;'VME Notification'!H897&amp;"/"&amp;'VME Notification'!I897&amp;"/"&amp;'VME Notification'!J897&amp;"/"&amp;'VME Notification'!K897&amp;"/"&amp;'VME Notification'!L897&amp;"/"&amp;'VME Notification'!M897&amp;"/"&amp;'VME Notification'!N897&amp;"/ER")</f>
        <v/>
      </c>
    </row>
    <row r="873" spans="12:14" x14ac:dyDescent="0.25">
      <c r="L873" s="26" t="e">
        <f>IF(VALUE('VME Notification'!#REF!)&gt;=5,1,"")</f>
        <v>#REF!</v>
      </c>
      <c r="N873" s="33" t="str">
        <f>IF('VME Notification'!C898="","","SR/"&amp;'VME Notification'!$C$21&amp;"/"&amp;'VME Notification'!$F$21&amp;"/"&amp;'VME Notification'!$K$21&amp;"/"&amp;'VME Notification'!$N$21&amp;"/"&amp;'VME Notification'!B898&amp;"/ "&amp;"SV/"&amp;'VME Notification'!C898&amp;"/"&amp;'VME Notification'!D898&amp;"/"&amp;TEXT('VME Notification'!E898,"dd-mmm-yy")&amp;"/"&amp;'VME Notification'!F898&amp;"/"&amp;'VME Notification'!G898&amp;"/"&amp;'VME Notification'!H898&amp;"/"&amp;'VME Notification'!I898&amp;"/"&amp;'VME Notification'!J898&amp;"/"&amp;'VME Notification'!K898&amp;"/"&amp;'VME Notification'!L898&amp;"/"&amp;'VME Notification'!M898&amp;"/"&amp;'VME Notification'!N898&amp;"/ER")</f>
        <v/>
      </c>
    </row>
    <row r="874" spans="12:14" x14ac:dyDescent="0.25">
      <c r="L874" s="26" t="e">
        <f>IF(VALUE('VME Notification'!#REF!)&gt;=5,1,"")</f>
        <v>#REF!</v>
      </c>
      <c r="N874" s="33" t="str">
        <f>IF('VME Notification'!C899="","","SR/"&amp;'VME Notification'!$C$21&amp;"/"&amp;'VME Notification'!$F$21&amp;"/"&amp;'VME Notification'!$K$21&amp;"/"&amp;'VME Notification'!$N$21&amp;"/"&amp;'VME Notification'!B899&amp;"/ "&amp;"SV/"&amp;'VME Notification'!C899&amp;"/"&amp;'VME Notification'!D899&amp;"/"&amp;TEXT('VME Notification'!E899,"dd-mmm-yy")&amp;"/"&amp;'VME Notification'!F899&amp;"/"&amp;'VME Notification'!G899&amp;"/"&amp;'VME Notification'!H899&amp;"/"&amp;'VME Notification'!I899&amp;"/"&amp;'VME Notification'!J899&amp;"/"&amp;'VME Notification'!K899&amp;"/"&amp;'VME Notification'!L899&amp;"/"&amp;'VME Notification'!M899&amp;"/"&amp;'VME Notification'!N899&amp;"/ER")</f>
        <v/>
      </c>
    </row>
    <row r="875" spans="12:14" x14ac:dyDescent="0.25">
      <c r="L875" s="26" t="e">
        <f>IF(VALUE('VME Notification'!#REF!)&gt;=5,1,"")</f>
        <v>#REF!</v>
      </c>
      <c r="N875" s="33" t="str">
        <f>IF('VME Notification'!C900="","","SR/"&amp;'VME Notification'!$C$21&amp;"/"&amp;'VME Notification'!$F$21&amp;"/"&amp;'VME Notification'!$K$21&amp;"/"&amp;'VME Notification'!$N$21&amp;"/"&amp;'VME Notification'!B900&amp;"/ "&amp;"SV/"&amp;'VME Notification'!C900&amp;"/"&amp;'VME Notification'!D900&amp;"/"&amp;TEXT('VME Notification'!E900,"dd-mmm-yy")&amp;"/"&amp;'VME Notification'!F900&amp;"/"&amp;'VME Notification'!G900&amp;"/"&amp;'VME Notification'!H900&amp;"/"&amp;'VME Notification'!I900&amp;"/"&amp;'VME Notification'!J900&amp;"/"&amp;'VME Notification'!K900&amp;"/"&amp;'VME Notification'!L900&amp;"/"&amp;'VME Notification'!M900&amp;"/"&amp;'VME Notification'!N900&amp;"/ER")</f>
        <v/>
      </c>
    </row>
    <row r="876" spans="12:14" x14ac:dyDescent="0.25">
      <c r="L876" s="26" t="e">
        <f>IF(VALUE('VME Notification'!#REF!)&gt;=5,1,"")</f>
        <v>#REF!</v>
      </c>
      <c r="N876" s="33" t="str">
        <f>IF('VME Notification'!C901="","","SR/"&amp;'VME Notification'!$C$21&amp;"/"&amp;'VME Notification'!$F$21&amp;"/"&amp;'VME Notification'!$K$21&amp;"/"&amp;'VME Notification'!$N$21&amp;"/"&amp;'VME Notification'!B901&amp;"/ "&amp;"SV/"&amp;'VME Notification'!C901&amp;"/"&amp;'VME Notification'!D901&amp;"/"&amp;TEXT('VME Notification'!E901,"dd-mmm-yy")&amp;"/"&amp;'VME Notification'!F901&amp;"/"&amp;'VME Notification'!G901&amp;"/"&amp;'VME Notification'!H901&amp;"/"&amp;'VME Notification'!I901&amp;"/"&amp;'VME Notification'!J901&amp;"/"&amp;'VME Notification'!K901&amp;"/"&amp;'VME Notification'!L901&amp;"/"&amp;'VME Notification'!M901&amp;"/"&amp;'VME Notification'!N901&amp;"/ER")</f>
        <v/>
      </c>
    </row>
    <row r="877" spans="12:14" x14ac:dyDescent="0.25">
      <c r="L877" s="26" t="e">
        <f>IF(VALUE('VME Notification'!#REF!)&gt;=5,1,"")</f>
        <v>#REF!</v>
      </c>
      <c r="N877" s="33" t="str">
        <f>IF('VME Notification'!C902="","","SR/"&amp;'VME Notification'!$C$21&amp;"/"&amp;'VME Notification'!$F$21&amp;"/"&amp;'VME Notification'!$K$21&amp;"/"&amp;'VME Notification'!$N$21&amp;"/"&amp;'VME Notification'!B902&amp;"/ "&amp;"SV/"&amp;'VME Notification'!C902&amp;"/"&amp;'VME Notification'!D902&amp;"/"&amp;TEXT('VME Notification'!E902,"dd-mmm-yy")&amp;"/"&amp;'VME Notification'!F902&amp;"/"&amp;'VME Notification'!G902&amp;"/"&amp;'VME Notification'!H902&amp;"/"&amp;'VME Notification'!I902&amp;"/"&amp;'VME Notification'!J902&amp;"/"&amp;'VME Notification'!K902&amp;"/"&amp;'VME Notification'!L902&amp;"/"&amp;'VME Notification'!M902&amp;"/"&amp;'VME Notification'!N902&amp;"/ER")</f>
        <v/>
      </c>
    </row>
    <row r="878" spans="12:14" x14ac:dyDescent="0.25">
      <c r="L878" s="26" t="e">
        <f>IF(VALUE('VME Notification'!#REF!)&gt;=5,1,"")</f>
        <v>#REF!</v>
      </c>
      <c r="N878" s="33" t="str">
        <f>IF('VME Notification'!C903="","","SR/"&amp;'VME Notification'!$C$21&amp;"/"&amp;'VME Notification'!$F$21&amp;"/"&amp;'VME Notification'!$K$21&amp;"/"&amp;'VME Notification'!$N$21&amp;"/"&amp;'VME Notification'!B903&amp;"/ "&amp;"SV/"&amp;'VME Notification'!C903&amp;"/"&amp;'VME Notification'!D903&amp;"/"&amp;TEXT('VME Notification'!E903,"dd-mmm-yy")&amp;"/"&amp;'VME Notification'!F903&amp;"/"&amp;'VME Notification'!G903&amp;"/"&amp;'VME Notification'!H903&amp;"/"&amp;'VME Notification'!I903&amp;"/"&amp;'VME Notification'!J903&amp;"/"&amp;'VME Notification'!K903&amp;"/"&amp;'VME Notification'!L903&amp;"/"&amp;'VME Notification'!M903&amp;"/"&amp;'VME Notification'!N903&amp;"/ER")</f>
        <v/>
      </c>
    </row>
    <row r="879" spans="12:14" x14ac:dyDescent="0.25">
      <c r="L879" s="26" t="e">
        <f>IF(VALUE('VME Notification'!#REF!)&gt;=5,1,"")</f>
        <v>#REF!</v>
      </c>
      <c r="N879" s="33" t="str">
        <f>IF('VME Notification'!C904="","","SR/"&amp;'VME Notification'!$C$21&amp;"/"&amp;'VME Notification'!$F$21&amp;"/"&amp;'VME Notification'!$K$21&amp;"/"&amp;'VME Notification'!$N$21&amp;"/"&amp;'VME Notification'!B904&amp;"/ "&amp;"SV/"&amp;'VME Notification'!C904&amp;"/"&amp;'VME Notification'!D904&amp;"/"&amp;TEXT('VME Notification'!E904,"dd-mmm-yy")&amp;"/"&amp;'VME Notification'!F904&amp;"/"&amp;'VME Notification'!G904&amp;"/"&amp;'VME Notification'!H904&amp;"/"&amp;'VME Notification'!I904&amp;"/"&amp;'VME Notification'!J904&amp;"/"&amp;'VME Notification'!K904&amp;"/"&amp;'VME Notification'!L904&amp;"/"&amp;'VME Notification'!M904&amp;"/"&amp;'VME Notification'!N904&amp;"/ER")</f>
        <v/>
      </c>
    </row>
    <row r="880" spans="12:14" x14ac:dyDescent="0.25">
      <c r="L880" s="26" t="e">
        <f>IF(VALUE('VME Notification'!#REF!)&gt;=5,1,"")</f>
        <v>#REF!</v>
      </c>
      <c r="N880" s="33" t="str">
        <f>IF('VME Notification'!C905="","","SR/"&amp;'VME Notification'!$C$21&amp;"/"&amp;'VME Notification'!$F$21&amp;"/"&amp;'VME Notification'!$K$21&amp;"/"&amp;'VME Notification'!$N$21&amp;"/"&amp;'VME Notification'!B905&amp;"/ "&amp;"SV/"&amp;'VME Notification'!C905&amp;"/"&amp;'VME Notification'!D905&amp;"/"&amp;TEXT('VME Notification'!E905,"dd-mmm-yy")&amp;"/"&amp;'VME Notification'!F905&amp;"/"&amp;'VME Notification'!G905&amp;"/"&amp;'VME Notification'!H905&amp;"/"&amp;'VME Notification'!I905&amp;"/"&amp;'VME Notification'!J905&amp;"/"&amp;'VME Notification'!K905&amp;"/"&amp;'VME Notification'!L905&amp;"/"&amp;'VME Notification'!M905&amp;"/"&amp;'VME Notification'!N905&amp;"/ER")</f>
        <v/>
      </c>
    </row>
    <row r="881" spans="12:14" x14ac:dyDescent="0.25">
      <c r="L881" s="26" t="e">
        <f>IF(VALUE('VME Notification'!#REF!)&gt;=5,1,"")</f>
        <v>#REF!</v>
      </c>
      <c r="N881" s="33" t="str">
        <f>IF('VME Notification'!C906="","","SR/"&amp;'VME Notification'!$C$21&amp;"/"&amp;'VME Notification'!$F$21&amp;"/"&amp;'VME Notification'!$K$21&amp;"/"&amp;'VME Notification'!$N$21&amp;"/"&amp;'VME Notification'!B906&amp;"/ "&amp;"SV/"&amp;'VME Notification'!C906&amp;"/"&amp;'VME Notification'!D906&amp;"/"&amp;TEXT('VME Notification'!E906,"dd-mmm-yy")&amp;"/"&amp;'VME Notification'!F906&amp;"/"&amp;'VME Notification'!G906&amp;"/"&amp;'VME Notification'!H906&amp;"/"&amp;'VME Notification'!I906&amp;"/"&amp;'VME Notification'!J906&amp;"/"&amp;'VME Notification'!K906&amp;"/"&amp;'VME Notification'!L906&amp;"/"&amp;'VME Notification'!M906&amp;"/"&amp;'VME Notification'!N906&amp;"/ER")</f>
        <v/>
      </c>
    </row>
    <row r="882" spans="12:14" x14ac:dyDescent="0.25">
      <c r="L882" s="26" t="e">
        <f>IF(VALUE('VME Notification'!#REF!)&gt;=5,1,"")</f>
        <v>#REF!</v>
      </c>
      <c r="N882" s="33" t="str">
        <f>IF('VME Notification'!C907="","","SR/"&amp;'VME Notification'!$C$21&amp;"/"&amp;'VME Notification'!$F$21&amp;"/"&amp;'VME Notification'!$K$21&amp;"/"&amp;'VME Notification'!$N$21&amp;"/"&amp;'VME Notification'!B907&amp;"/ "&amp;"SV/"&amp;'VME Notification'!C907&amp;"/"&amp;'VME Notification'!D907&amp;"/"&amp;TEXT('VME Notification'!E907,"dd-mmm-yy")&amp;"/"&amp;'VME Notification'!F907&amp;"/"&amp;'VME Notification'!G907&amp;"/"&amp;'VME Notification'!H907&amp;"/"&amp;'VME Notification'!I907&amp;"/"&amp;'VME Notification'!J907&amp;"/"&amp;'VME Notification'!K907&amp;"/"&amp;'VME Notification'!L907&amp;"/"&amp;'VME Notification'!M907&amp;"/"&amp;'VME Notification'!N907&amp;"/ER")</f>
        <v/>
      </c>
    </row>
    <row r="883" spans="12:14" x14ac:dyDescent="0.25">
      <c r="L883" s="26" t="e">
        <f>IF(VALUE('VME Notification'!#REF!)&gt;=5,1,"")</f>
        <v>#REF!</v>
      </c>
      <c r="N883" s="33" t="str">
        <f>IF('VME Notification'!C908="","","SR/"&amp;'VME Notification'!$C$21&amp;"/"&amp;'VME Notification'!$F$21&amp;"/"&amp;'VME Notification'!$K$21&amp;"/"&amp;'VME Notification'!$N$21&amp;"/"&amp;'VME Notification'!B908&amp;"/ "&amp;"SV/"&amp;'VME Notification'!C908&amp;"/"&amp;'VME Notification'!D908&amp;"/"&amp;TEXT('VME Notification'!E908,"dd-mmm-yy")&amp;"/"&amp;'VME Notification'!F908&amp;"/"&amp;'VME Notification'!G908&amp;"/"&amp;'VME Notification'!H908&amp;"/"&amp;'VME Notification'!I908&amp;"/"&amp;'VME Notification'!J908&amp;"/"&amp;'VME Notification'!K908&amp;"/"&amp;'VME Notification'!L908&amp;"/"&amp;'VME Notification'!M908&amp;"/"&amp;'VME Notification'!N908&amp;"/ER")</f>
        <v/>
      </c>
    </row>
    <row r="884" spans="12:14" x14ac:dyDescent="0.25">
      <c r="L884" s="26" t="e">
        <f>IF(VALUE('VME Notification'!#REF!)&gt;=5,1,"")</f>
        <v>#REF!</v>
      </c>
      <c r="N884" s="33" t="str">
        <f>IF('VME Notification'!C909="","","SR/"&amp;'VME Notification'!$C$21&amp;"/"&amp;'VME Notification'!$F$21&amp;"/"&amp;'VME Notification'!$K$21&amp;"/"&amp;'VME Notification'!$N$21&amp;"/"&amp;'VME Notification'!B909&amp;"/ "&amp;"SV/"&amp;'VME Notification'!C909&amp;"/"&amp;'VME Notification'!D909&amp;"/"&amp;TEXT('VME Notification'!E909,"dd-mmm-yy")&amp;"/"&amp;'VME Notification'!F909&amp;"/"&amp;'VME Notification'!G909&amp;"/"&amp;'VME Notification'!H909&amp;"/"&amp;'VME Notification'!I909&amp;"/"&amp;'VME Notification'!J909&amp;"/"&amp;'VME Notification'!K909&amp;"/"&amp;'VME Notification'!L909&amp;"/"&amp;'VME Notification'!M909&amp;"/"&amp;'VME Notification'!N909&amp;"/ER")</f>
        <v/>
      </c>
    </row>
    <row r="885" spans="12:14" x14ac:dyDescent="0.25">
      <c r="L885" s="26" t="e">
        <f>IF(VALUE('VME Notification'!#REF!)&gt;=5,1,"")</f>
        <v>#REF!</v>
      </c>
      <c r="N885" s="33" t="str">
        <f>IF('VME Notification'!C910="","","SR/"&amp;'VME Notification'!$C$21&amp;"/"&amp;'VME Notification'!$F$21&amp;"/"&amp;'VME Notification'!$K$21&amp;"/"&amp;'VME Notification'!$N$21&amp;"/"&amp;'VME Notification'!B910&amp;"/ "&amp;"SV/"&amp;'VME Notification'!C910&amp;"/"&amp;'VME Notification'!D910&amp;"/"&amp;TEXT('VME Notification'!E910,"dd-mmm-yy")&amp;"/"&amp;'VME Notification'!F910&amp;"/"&amp;'VME Notification'!G910&amp;"/"&amp;'VME Notification'!H910&amp;"/"&amp;'VME Notification'!I910&amp;"/"&amp;'VME Notification'!J910&amp;"/"&amp;'VME Notification'!K910&amp;"/"&amp;'VME Notification'!L910&amp;"/"&amp;'VME Notification'!M910&amp;"/"&amp;'VME Notification'!N910&amp;"/ER")</f>
        <v/>
      </c>
    </row>
    <row r="886" spans="12:14" x14ac:dyDescent="0.25">
      <c r="L886" s="26" t="e">
        <f>IF(VALUE('VME Notification'!#REF!)&gt;=5,1,"")</f>
        <v>#REF!</v>
      </c>
      <c r="N886" s="33" t="str">
        <f>IF('VME Notification'!C911="","","SR/"&amp;'VME Notification'!$C$21&amp;"/"&amp;'VME Notification'!$F$21&amp;"/"&amp;'VME Notification'!$K$21&amp;"/"&amp;'VME Notification'!$N$21&amp;"/"&amp;'VME Notification'!B911&amp;"/ "&amp;"SV/"&amp;'VME Notification'!C911&amp;"/"&amp;'VME Notification'!D911&amp;"/"&amp;TEXT('VME Notification'!E911,"dd-mmm-yy")&amp;"/"&amp;'VME Notification'!F911&amp;"/"&amp;'VME Notification'!G911&amp;"/"&amp;'VME Notification'!H911&amp;"/"&amp;'VME Notification'!I911&amp;"/"&amp;'VME Notification'!J911&amp;"/"&amp;'VME Notification'!K911&amp;"/"&amp;'VME Notification'!L911&amp;"/"&amp;'VME Notification'!M911&amp;"/"&amp;'VME Notification'!N911&amp;"/ER")</f>
        <v/>
      </c>
    </row>
    <row r="887" spans="12:14" x14ac:dyDescent="0.25">
      <c r="L887" s="26" t="e">
        <f>IF(VALUE('VME Notification'!#REF!)&gt;=5,1,"")</f>
        <v>#REF!</v>
      </c>
      <c r="N887" s="33" t="str">
        <f>IF('VME Notification'!C912="","","SR/"&amp;'VME Notification'!$C$21&amp;"/"&amp;'VME Notification'!$F$21&amp;"/"&amp;'VME Notification'!$K$21&amp;"/"&amp;'VME Notification'!$N$21&amp;"/"&amp;'VME Notification'!B912&amp;"/ "&amp;"SV/"&amp;'VME Notification'!C912&amp;"/"&amp;'VME Notification'!D912&amp;"/"&amp;TEXT('VME Notification'!E912,"dd-mmm-yy")&amp;"/"&amp;'VME Notification'!F912&amp;"/"&amp;'VME Notification'!G912&amp;"/"&amp;'VME Notification'!H912&amp;"/"&amp;'VME Notification'!I912&amp;"/"&amp;'VME Notification'!J912&amp;"/"&amp;'VME Notification'!K912&amp;"/"&amp;'VME Notification'!L912&amp;"/"&amp;'VME Notification'!M912&amp;"/"&amp;'VME Notification'!N912&amp;"/ER")</f>
        <v/>
      </c>
    </row>
    <row r="888" spans="12:14" x14ac:dyDescent="0.25">
      <c r="L888" s="26" t="e">
        <f>IF(VALUE('VME Notification'!#REF!)&gt;=5,1,"")</f>
        <v>#REF!</v>
      </c>
      <c r="N888" s="33" t="str">
        <f>IF('VME Notification'!C913="","","SR/"&amp;'VME Notification'!$C$21&amp;"/"&amp;'VME Notification'!$F$21&amp;"/"&amp;'VME Notification'!$K$21&amp;"/"&amp;'VME Notification'!$N$21&amp;"/"&amp;'VME Notification'!B913&amp;"/ "&amp;"SV/"&amp;'VME Notification'!C913&amp;"/"&amp;'VME Notification'!D913&amp;"/"&amp;TEXT('VME Notification'!E913,"dd-mmm-yy")&amp;"/"&amp;'VME Notification'!F913&amp;"/"&amp;'VME Notification'!G913&amp;"/"&amp;'VME Notification'!H913&amp;"/"&amp;'VME Notification'!I913&amp;"/"&amp;'VME Notification'!J913&amp;"/"&amp;'VME Notification'!K913&amp;"/"&amp;'VME Notification'!L913&amp;"/"&amp;'VME Notification'!M913&amp;"/"&amp;'VME Notification'!N913&amp;"/ER")</f>
        <v/>
      </c>
    </row>
    <row r="889" spans="12:14" x14ac:dyDescent="0.25">
      <c r="L889" s="26" t="e">
        <f>IF(VALUE('VME Notification'!#REF!)&gt;=5,1,"")</f>
        <v>#REF!</v>
      </c>
      <c r="N889" s="33" t="str">
        <f>IF('VME Notification'!C914="","","SR/"&amp;'VME Notification'!$C$21&amp;"/"&amp;'VME Notification'!$F$21&amp;"/"&amp;'VME Notification'!$K$21&amp;"/"&amp;'VME Notification'!$N$21&amp;"/"&amp;'VME Notification'!B914&amp;"/ "&amp;"SV/"&amp;'VME Notification'!C914&amp;"/"&amp;'VME Notification'!D914&amp;"/"&amp;TEXT('VME Notification'!E914,"dd-mmm-yy")&amp;"/"&amp;'VME Notification'!F914&amp;"/"&amp;'VME Notification'!G914&amp;"/"&amp;'VME Notification'!H914&amp;"/"&amp;'VME Notification'!I914&amp;"/"&amp;'VME Notification'!J914&amp;"/"&amp;'VME Notification'!K914&amp;"/"&amp;'VME Notification'!L914&amp;"/"&amp;'VME Notification'!M914&amp;"/"&amp;'VME Notification'!N914&amp;"/ER")</f>
        <v/>
      </c>
    </row>
    <row r="890" spans="12:14" x14ac:dyDescent="0.25">
      <c r="L890" s="26" t="e">
        <f>IF(VALUE('VME Notification'!#REF!)&gt;=5,1,"")</f>
        <v>#REF!</v>
      </c>
      <c r="N890" s="33" t="str">
        <f>IF('VME Notification'!C915="","","SR/"&amp;'VME Notification'!$C$21&amp;"/"&amp;'VME Notification'!$F$21&amp;"/"&amp;'VME Notification'!$K$21&amp;"/"&amp;'VME Notification'!$N$21&amp;"/"&amp;'VME Notification'!B915&amp;"/ "&amp;"SV/"&amp;'VME Notification'!C915&amp;"/"&amp;'VME Notification'!D915&amp;"/"&amp;TEXT('VME Notification'!E915,"dd-mmm-yy")&amp;"/"&amp;'VME Notification'!F915&amp;"/"&amp;'VME Notification'!G915&amp;"/"&amp;'VME Notification'!H915&amp;"/"&amp;'VME Notification'!I915&amp;"/"&amp;'VME Notification'!J915&amp;"/"&amp;'VME Notification'!K915&amp;"/"&amp;'VME Notification'!L915&amp;"/"&amp;'VME Notification'!M915&amp;"/"&amp;'VME Notification'!N915&amp;"/ER")</f>
        <v/>
      </c>
    </row>
    <row r="891" spans="12:14" x14ac:dyDescent="0.25">
      <c r="L891" s="26" t="e">
        <f>IF(VALUE('VME Notification'!#REF!)&gt;=5,1,"")</f>
        <v>#REF!</v>
      </c>
      <c r="N891" s="33" t="str">
        <f>IF('VME Notification'!C916="","","SR/"&amp;'VME Notification'!$C$21&amp;"/"&amp;'VME Notification'!$F$21&amp;"/"&amp;'VME Notification'!$K$21&amp;"/"&amp;'VME Notification'!$N$21&amp;"/"&amp;'VME Notification'!B916&amp;"/ "&amp;"SV/"&amp;'VME Notification'!C916&amp;"/"&amp;'VME Notification'!D916&amp;"/"&amp;TEXT('VME Notification'!E916,"dd-mmm-yy")&amp;"/"&amp;'VME Notification'!F916&amp;"/"&amp;'VME Notification'!G916&amp;"/"&amp;'VME Notification'!H916&amp;"/"&amp;'VME Notification'!I916&amp;"/"&amp;'VME Notification'!J916&amp;"/"&amp;'VME Notification'!K916&amp;"/"&amp;'VME Notification'!L916&amp;"/"&amp;'VME Notification'!M916&amp;"/"&amp;'VME Notification'!N916&amp;"/ER")</f>
        <v/>
      </c>
    </row>
    <row r="892" spans="12:14" x14ac:dyDescent="0.25">
      <c r="L892" s="26" t="e">
        <f>IF(VALUE('VME Notification'!#REF!)&gt;=5,1,"")</f>
        <v>#REF!</v>
      </c>
      <c r="N892" s="33" t="str">
        <f>IF('VME Notification'!C917="","","SR/"&amp;'VME Notification'!$C$21&amp;"/"&amp;'VME Notification'!$F$21&amp;"/"&amp;'VME Notification'!$K$21&amp;"/"&amp;'VME Notification'!$N$21&amp;"/"&amp;'VME Notification'!B917&amp;"/ "&amp;"SV/"&amp;'VME Notification'!C917&amp;"/"&amp;'VME Notification'!D917&amp;"/"&amp;TEXT('VME Notification'!E917,"dd-mmm-yy")&amp;"/"&amp;'VME Notification'!F917&amp;"/"&amp;'VME Notification'!G917&amp;"/"&amp;'VME Notification'!H917&amp;"/"&amp;'VME Notification'!I917&amp;"/"&amp;'VME Notification'!J917&amp;"/"&amp;'VME Notification'!K917&amp;"/"&amp;'VME Notification'!L917&amp;"/"&amp;'VME Notification'!M917&amp;"/"&amp;'VME Notification'!N917&amp;"/ER")</f>
        <v/>
      </c>
    </row>
    <row r="893" spans="12:14" x14ac:dyDescent="0.25">
      <c r="L893" s="26" t="e">
        <f>IF(VALUE('VME Notification'!#REF!)&gt;=5,1,"")</f>
        <v>#REF!</v>
      </c>
      <c r="N893" s="33" t="str">
        <f>IF('VME Notification'!C918="","","SR/"&amp;'VME Notification'!$C$21&amp;"/"&amp;'VME Notification'!$F$21&amp;"/"&amp;'VME Notification'!$K$21&amp;"/"&amp;'VME Notification'!$N$21&amp;"/"&amp;'VME Notification'!B918&amp;"/ "&amp;"SV/"&amp;'VME Notification'!C918&amp;"/"&amp;'VME Notification'!D918&amp;"/"&amp;TEXT('VME Notification'!E918,"dd-mmm-yy")&amp;"/"&amp;'VME Notification'!F918&amp;"/"&amp;'VME Notification'!G918&amp;"/"&amp;'VME Notification'!H918&amp;"/"&amp;'VME Notification'!I918&amp;"/"&amp;'VME Notification'!J918&amp;"/"&amp;'VME Notification'!K918&amp;"/"&amp;'VME Notification'!L918&amp;"/"&amp;'VME Notification'!M918&amp;"/"&amp;'VME Notification'!N918&amp;"/ER")</f>
        <v/>
      </c>
    </row>
    <row r="894" spans="12:14" x14ac:dyDescent="0.25">
      <c r="L894" s="26" t="e">
        <f>IF(VALUE('VME Notification'!#REF!)&gt;=5,1,"")</f>
        <v>#REF!</v>
      </c>
      <c r="N894" s="33" t="str">
        <f>IF('VME Notification'!C919="","","SR/"&amp;'VME Notification'!$C$21&amp;"/"&amp;'VME Notification'!$F$21&amp;"/"&amp;'VME Notification'!$K$21&amp;"/"&amp;'VME Notification'!$N$21&amp;"/"&amp;'VME Notification'!B919&amp;"/ "&amp;"SV/"&amp;'VME Notification'!C919&amp;"/"&amp;'VME Notification'!D919&amp;"/"&amp;TEXT('VME Notification'!E919,"dd-mmm-yy")&amp;"/"&amp;'VME Notification'!F919&amp;"/"&amp;'VME Notification'!G919&amp;"/"&amp;'VME Notification'!H919&amp;"/"&amp;'VME Notification'!I919&amp;"/"&amp;'VME Notification'!J919&amp;"/"&amp;'VME Notification'!K919&amp;"/"&amp;'VME Notification'!L919&amp;"/"&amp;'VME Notification'!M919&amp;"/"&amp;'VME Notification'!N919&amp;"/ER")</f>
        <v/>
      </c>
    </row>
    <row r="895" spans="12:14" x14ac:dyDescent="0.25">
      <c r="L895" s="26" t="e">
        <f>IF(VALUE('VME Notification'!#REF!)&gt;=5,1,"")</f>
        <v>#REF!</v>
      </c>
      <c r="N895" s="33" t="str">
        <f>IF('VME Notification'!C920="","","SR/"&amp;'VME Notification'!$C$21&amp;"/"&amp;'VME Notification'!$F$21&amp;"/"&amp;'VME Notification'!$K$21&amp;"/"&amp;'VME Notification'!$N$21&amp;"/"&amp;'VME Notification'!B920&amp;"/ "&amp;"SV/"&amp;'VME Notification'!C920&amp;"/"&amp;'VME Notification'!D920&amp;"/"&amp;TEXT('VME Notification'!E920,"dd-mmm-yy")&amp;"/"&amp;'VME Notification'!F920&amp;"/"&amp;'VME Notification'!G920&amp;"/"&amp;'VME Notification'!H920&amp;"/"&amp;'VME Notification'!I920&amp;"/"&amp;'VME Notification'!J920&amp;"/"&amp;'VME Notification'!K920&amp;"/"&amp;'VME Notification'!L920&amp;"/"&amp;'VME Notification'!M920&amp;"/"&amp;'VME Notification'!N920&amp;"/ER")</f>
        <v/>
      </c>
    </row>
    <row r="896" spans="12:14" x14ac:dyDescent="0.25">
      <c r="L896" s="26" t="e">
        <f>IF(VALUE('VME Notification'!#REF!)&gt;=5,1,"")</f>
        <v>#REF!</v>
      </c>
      <c r="N896" s="33" t="str">
        <f>IF('VME Notification'!C921="","","SR/"&amp;'VME Notification'!$C$21&amp;"/"&amp;'VME Notification'!$F$21&amp;"/"&amp;'VME Notification'!$K$21&amp;"/"&amp;'VME Notification'!$N$21&amp;"/"&amp;'VME Notification'!B921&amp;"/ "&amp;"SV/"&amp;'VME Notification'!C921&amp;"/"&amp;'VME Notification'!D921&amp;"/"&amp;TEXT('VME Notification'!E921,"dd-mmm-yy")&amp;"/"&amp;'VME Notification'!F921&amp;"/"&amp;'VME Notification'!G921&amp;"/"&amp;'VME Notification'!H921&amp;"/"&amp;'VME Notification'!I921&amp;"/"&amp;'VME Notification'!J921&amp;"/"&amp;'VME Notification'!K921&amp;"/"&amp;'VME Notification'!L921&amp;"/"&amp;'VME Notification'!M921&amp;"/"&amp;'VME Notification'!N921&amp;"/ER")</f>
        <v/>
      </c>
    </row>
    <row r="897" spans="12:14" x14ac:dyDescent="0.25">
      <c r="L897" s="26" t="e">
        <f>IF(VALUE('VME Notification'!#REF!)&gt;=5,1,"")</f>
        <v>#REF!</v>
      </c>
      <c r="N897" s="33" t="str">
        <f>IF('VME Notification'!C922="","","SR/"&amp;'VME Notification'!$C$21&amp;"/"&amp;'VME Notification'!$F$21&amp;"/"&amp;'VME Notification'!$K$21&amp;"/"&amp;'VME Notification'!$N$21&amp;"/"&amp;'VME Notification'!B922&amp;"/ "&amp;"SV/"&amp;'VME Notification'!C922&amp;"/"&amp;'VME Notification'!D922&amp;"/"&amp;TEXT('VME Notification'!E922,"dd-mmm-yy")&amp;"/"&amp;'VME Notification'!F922&amp;"/"&amp;'VME Notification'!G922&amp;"/"&amp;'VME Notification'!H922&amp;"/"&amp;'VME Notification'!I922&amp;"/"&amp;'VME Notification'!J922&amp;"/"&amp;'VME Notification'!K922&amp;"/"&amp;'VME Notification'!L922&amp;"/"&amp;'VME Notification'!M922&amp;"/"&amp;'VME Notification'!N922&amp;"/ER")</f>
        <v/>
      </c>
    </row>
    <row r="898" spans="12:14" x14ac:dyDescent="0.25">
      <c r="L898" s="26" t="e">
        <f>IF(VALUE('VME Notification'!#REF!)&gt;=5,1,"")</f>
        <v>#REF!</v>
      </c>
      <c r="N898" s="33" t="str">
        <f>IF('VME Notification'!C923="","","SR/"&amp;'VME Notification'!$C$21&amp;"/"&amp;'VME Notification'!$F$21&amp;"/"&amp;'VME Notification'!$K$21&amp;"/"&amp;'VME Notification'!$N$21&amp;"/"&amp;'VME Notification'!B923&amp;"/ "&amp;"SV/"&amp;'VME Notification'!C923&amp;"/"&amp;'VME Notification'!D923&amp;"/"&amp;TEXT('VME Notification'!E923,"dd-mmm-yy")&amp;"/"&amp;'VME Notification'!F923&amp;"/"&amp;'VME Notification'!G923&amp;"/"&amp;'VME Notification'!H923&amp;"/"&amp;'VME Notification'!I923&amp;"/"&amp;'VME Notification'!J923&amp;"/"&amp;'VME Notification'!K923&amp;"/"&amp;'VME Notification'!L923&amp;"/"&amp;'VME Notification'!M923&amp;"/"&amp;'VME Notification'!N923&amp;"/ER")</f>
        <v/>
      </c>
    </row>
    <row r="899" spans="12:14" x14ac:dyDescent="0.25">
      <c r="L899" s="26" t="e">
        <f>IF(VALUE('VME Notification'!#REF!)&gt;=5,1,"")</f>
        <v>#REF!</v>
      </c>
      <c r="N899" s="33" t="str">
        <f>IF('VME Notification'!C924="","","SR/"&amp;'VME Notification'!$C$21&amp;"/"&amp;'VME Notification'!$F$21&amp;"/"&amp;'VME Notification'!$K$21&amp;"/"&amp;'VME Notification'!$N$21&amp;"/"&amp;'VME Notification'!B924&amp;"/ "&amp;"SV/"&amp;'VME Notification'!C924&amp;"/"&amp;'VME Notification'!D924&amp;"/"&amp;TEXT('VME Notification'!E924,"dd-mmm-yy")&amp;"/"&amp;'VME Notification'!F924&amp;"/"&amp;'VME Notification'!G924&amp;"/"&amp;'VME Notification'!H924&amp;"/"&amp;'VME Notification'!I924&amp;"/"&amp;'VME Notification'!J924&amp;"/"&amp;'VME Notification'!K924&amp;"/"&amp;'VME Notification'!L924&amp;"/"&amp;'VME Notification'!M924&amp;"/"&amp;'VME Notification'!N924&amp;"/ER")</f>
        <v/>
      </c>
    </row>
    <row r="900" spans="12:14" x14ac:dyDescent="0.25">
      <c r="L900" s="26" t="e">
        <f>IF(VALUE('VME Notification'!#REF!)&gt;=5,1,"")</f>
        <v>#REF!</v>
      </c>
      <c r="N900" s="33" t="str">
        <f>IF('VME Notification'!C925="","","SR/"&amp;'VME Notification'!$C$21&amp;"/"&amp;'VME Notification'!$F$21&amp;"/"&amp;'VME Notification'!$K$21&amp;"/"&amp;'VME Notification'!$N$21&amp;"/"&amp;'VME Notification'!B925&amp;"/ "&amp;"SV/"&amp;'VME Notification'!C925&amp;"/"&amp;'VME Notification'!D925&amp;"/"&amp;TEXT('VME Notification'!E925,"dd-mmm-yy")&amp;"/"&amp;'VME Notification'!F925&amp;"/"&amp;'VME Notification'!G925&amp;"/"&amp;'VME Notification'!H925&amp;"/"&amp;'VME Notification'!I925&amp;"/"&amp;'VME Notification'!J925&amp;"/"&amp;'VME Notification'!K925&amp;"/"&amp;'VME Notification'!L925&amp;"/"&amp;'VME Notification'!M925&amp;"/"&amp;'VME Notification'!N925&amp;"/ER")</f>
        <v/>
      </c>
    </row>
    <row r="901" spans="12:14" x14ac:dyDescent="0.25">
      <c r="L901" s="26" t="e">
        <f>IF(VALUE('VME Notification'!#REF!)&gt;=5,1,"")</f>
        <v>#REF!</v>
      </c>
      <c r="N901" s="33" t="str">
        <f>IF('VME Notification'!C926="","","SR/"&amp;'VME Notification'!$C$21&amp;"/"&amp;'VME Notification'!$F$21&amp;"/"&amp;'VME Notification'!$K$21&amp;"/"&amp;'VME Notification'!$N$21&amp;"/"&amp;'VME Notification'!B926&amp;"/ "&amp;"SV/"&amp;'VME Notification'!C926&amp;"/"&amp;'VME Notification'!D926&amp;"/"&amp;TEXT('VME Notification'!E926,"dd-mmm-yy")&amp;"/"&amp;'VME Notification'!F926&amp;"/"&amp;'VME Notification'!G926&amp;"/"&amp;'VME Notification'!H926&amp;"/"&amp;'VME Notification'!I926&amp;"/"&amp;'VME Notification'!J926&amp;"/"&amp;'VME Notification'!K926&amp;"/"&amp;'VME Notification'!L926&amp;"/"&amp;'VME Notification'!M926&amp;"/"&amp;'VME Notification'!N926&amp;"/ER")</f>
        <v/>
      </c>
    </row>
    <row r="902" spans="12:14" x14ac:dyDescent="0.25">
      <c r="L902" s="26" t="e">
        <f>IF(VALUE('VME Notification'!#REF!)&gt;=5,1,"")</f>
        <v>#REF!</v>
      </c>
      <c r="N902" s="33" t="str">
        <f>IF('VME Notification'!C927="","","SR/"&amp;'VME Notification'!$C$21&amp;"/"&amp;'VME Notification'!$F$21&amp;"/"&amp;'VME Notification'!$K$21&amp;"/"&amp;'VME Notification'!$N$21&amp;"/"&amp;'VME Notification'!B927&amp;"/ "&amp;"SV/"&amp;'VME Notification'!C927&amp;"/"&amp;'VME Notification'!D927&amp;"/"&amp;TEXT('VME Notification'!E927,"dd-mmm-yy")&amp;"/"&amp;'VME Notification'!F927&amp;"/"&amp;'VME Notification'!G927&amp;"/"&amp;'VME Notification'!H927&amp;"/"&amp;'VME Notification'!I927&amp;"/"&amp;'VME Notification'!J927&amp;"/"&amp;'VME Notification'!K927&amp;"/"&amp;'VME Notification'!L927&amp;"/"&amp;'VME Notification'!M927&amp;"/"&amp;'VME Notification'!N927&amp;"/ER")</f>
        <v/>
      </c>
    </row>
    <row r="903" spans="12:14" x14ac:dyDescent="0.25">
      <c r="L903" s="26" t="e">
        <f>IF(VALUE('VME Notification'!#REF!)&gt;=5,1,"")</f>
        <v>#REF!</v>
      </c>
      <c r="N903" s="33" t="str">
        <f>IF('VME Notification'!C928="","","SR/"&amp;'VME Notification'!$C$21&amp;"/"&amp;'VME Notification'!$F$21&amp;"/"&amp;'VME Notification'!$K$21&amp;"/"&amp;'VME Notification'!$N$21&amp;"/"&amp;'VME Notification'!B928&amp;"/ "&amp;"SV/"&amp;'VME Notification'!C928&amp;"/"&amp;'VME Notification'!D928&amp;"/"&amp;TEXT('VME Notification'!E928,"dd-mmm-yy")&amp;"/"&amp;'VME Notification'!F928&amp;"/"&amp;'VME Notification'!G928&amp;"/"&amp;'VME Notification'!H928&amp;"/"&amp;'VME Notification'!I928&amp;"/"&amp;'VME Notification'!J928&amp;"/"&amp;'VME Notification'!K928&amp;"/"&amp;'VME Notification'!L928&amp;"/"&amp;'VME Notification'!M928&amp;"/"&amp;'VME Notification'!N928&amp;"/ER")</f>
        <v/>
      </c>
    </row>
    <row r="904" spans="12:14" x14ac:dyDescent="0.25">
      <c r="L904" s="26" t="e">
        <f>IF(VALUE('VME Notification'!#REF!)&gt;=5,1,"")</f>
        <v>#REF!</v>
      </c>
      <c r="N904" s="33" t="str">
        <f>IF('VME Notification'!C929="","","SR/"&amp;'VME Notification'!$C$21&amp;"/"&amp;'VME Notification'!$F$21&amp;"/"&amp;'VME Notification'!$K$21&amp;"/"&amp;'VME Notification'!$N$21&amp;"/"&amp;'VME Notification'!B929&amp;"/ "&amp;"SV/"&amp;'VME Notification'!C929&amp;"/"&amp;'VME Notification'!D929&amp;"/"&amp;TEXT('VME Notification'!E929,"dd-mmm-yy")&amp;"/"&amp;'VME Notification'!F929&amp;"/"&amp;'VME Notification'!G929&amp;"/"&amp;'VME Notification'!H929&amp;"/"&amp;'VME Notification'!I929&amp;"/"&amp;'VME Notification'!J929&amp;"/"&amp;'VME Notification'!K929&amp;"/"&amp;'VME Notification'!L929&amp;"/"&amp;'VME Notification'!M929&amp;"/"&amp;'VME Notification'!N929&amp;"/ER")</f>
        <v/>
      </c>
    </row>
    <row r="905" spans="12:14" x14ac:dyDescent="0.25">
      <c r="L905" s="26" t="e">
        <f>IF(VALUE('VME Notification'!#REF!)&gt;=5,1,"")</f>
        <v>#REF!</v>
      </c>
      <c r="N905" s="33" t="str">
        <f>IF('VME Notification'!C930="","","SR/"&amp;'VME Notification'!$C$21&amp;"/"&amp;'VME Notification'!$F$21&amp;"/"&amp;'VME Notification'!$K$21&amp;"/"&amp;'VME Notification'!$N$21&amp;"/"&amp;'VME Notification'!B930&amp;"/ "&amp;"SV/"&amp;'VME Notification'!C930&amp;"/"&amp;'VME Notification'!D930&amp;"/"&amp;TEXT('VME Notification'!E930,"dd-mmm-yy")&amp;"/"&amp;'VME Notification'!F930&amp;"/"&amp;'VME Notification'!G930&amp;"/"&amp;'VME Notification'!H930&amp;"/"&amp;'VME Notification'!I930&amp;"/"&amp;'VME Notification'!J930&amp;"/"&amp;'VME Notification'!K930&amp;"/"&amp;'VME Notification'!L930&amp;"/"&amp;'VME Notification'!M930&amp;"/"&amp;'VME Notification'!N930&amp;"/ER")</f>
        <v/>
      </c>
    </row>
    <row r="906" spans="12:14" x14ac:dyDescent="0.25">
      <c r="L906" s="26" t="e">
        <f>IF(VALUE('VME Notification'!#REF!)&gt;=5,1,"")</f>
        <v>#REF!</v>
      </c>
      <c r="N906" s="33" t="str">
        <f>IF('VME Notification'!C931="","","SR/"&amp;'VME Notification'!$C$21&amp;"/"&amp;'VME Notification'!$F$21&amp;"/"&amp;'VME Notification'!$K$21&amp;"/"&amp;'VME Notification'!$N$21&amp;"/"&amp;'VME Notification'!B931&amp;"/ "&amp;"SV/"&amp;'VME Notification'!C931&amp;"/"&amp;'VME Notification'!D931&amp;"/"&amp;TEXT('VME Notification'!E931,"dd-mmm-yy")&amp;"/"&amp;'VME Notification'!F931&amp;"/"&amp;'VME Notification'!G931&amp;"/"&amp;'VME Notification'!H931&amp;"/"&amp;'VME Notification'!I931&amp;"/"&amp;'VME Notification'!J931&amp;"/"&amp;'VME Notification'!K931&amp;"/"&amp;'VME Notification'!L931&amp;"/"&amp;'VME Notification'!M931&amp;"/"&amp;'VME Notification'!N931&amp;"/ER")</f>
        <v/>
      </c>
    </row>
    <row r="907" spans="12:14" x14ac:dyDescent="0.25">
      <c r="L907" s="26" t="e">
        <f>IF(VALUE('VME Notification'!#REF!)&gt;=5,1,"")</f>
        <v>#REF!</v>
      </c>
      <c r="N907" s="33" t="str">
        <f>IF('VME Notification'!C932="","","SR/"&amp;'VME Notification'!$C$21&amp;"/"&amp;'VME Notification'!$F$21&amp;"/"&amp;'VME Notification'!$K$21&amp;"/"&amp;'VME Notification'!$N$21&amp;"/"&amp;'VME Notification'!B932&amp;"/ "&amp;"SV/"&amp;'VME Notification'!C932&amp;"/"&amp;'VME Notification'!D932&amp;"/"&amp;TEXT('VME Notification'!E932,"dd-mmm-yy")&amp;"/"&amp;'VME Notification'!F932&amp;"/"&amp;'VME Notification'!G932&amp;"/"&amp;'VME Notification'!H932&amp;"/"&amp;'VME Notification'!I932&amp;"/"&amp;'VME Notification'!J932&amp;"/"&amp;'VME Notification'!K932&amp;"/"&amp;'VME Notification'!L932&amp;"/"&amp;'VME Notification'!M932&amp;"/"&amp;'VME Notification'!N932&amp;"/ER")</f>
        <v/>
      </c>
    </row>
    <row r="908" spans="12:14" x14ac:dyDescent="0.25">
      <c r="L908" s="26" t="e">
        <f>IF(VALUE('VME Notification'!#REF!)&gt;=5,1,"")</f>
        <v>#REF!</v>
      </c>
      <c r="N908" s="33" t="str">
        <f>IF('VME Notification'!C933="","","SR/"&amp;'VME Notification'!$C$21&amp;"/"&amp;'VME Notification'!$F$21&amp;"/"&amp;'VME Notification'!$K$21&amp;"/"&amp;'VME Notification'!$N$21&amp;"/"&amp;'VME Notification'!B933&amp;"/ "&amp;"SV/"&amp;'VME Notification'!C933&amp;"/"&amp;'VME Notification'!D933&amp;"/"&amp;TEXT('VME Notification'!E933,"dd-mmm-yy")&amp;"/"&amp;'VME Notification'!F933&amp;"/"&amp;'VME Notification'!G933&amp;"/"&amp;'VME Notification'!H933&amp;"/"&amp;'VME Notification'!I933&amp;"/"&amp;'VME Notification'!J933&amp;"/"&amp;'VME Notification'!K933&amp;"/"&amp;'VME Notification'!L933&amp;"/"&amp;'VME Notification'!M933&amp;"/"&amp;'VME Notification'!N933&amp;"/ER")</f>
        <v/>
      </c>
    </row>
    <row r="909" spans="12:14" x14ac:dyDescent="0.25">
      <c r="L909" s="26" t="e">
        <f>IF(VALUE('VME Notification'!#REF!)&gt;=5,1,"")</f>
        <v>#REF!</v>
      </c>
      <c r="N909" s="33" t="str">
        <f>IF('VME Notification'!C934="","","SR/"&amp;'VME Notification'!$C$21&amp;"/"&amp;'VME Notification'!$F$21&amp;"/"&amp;'VME Notification'!$K$21&amp;"/"&amp;'VME Notification'!$N$21&amp;"/"&amp;'VME Notification'!B934&amp;"/ "&amp;"SV/"&amp;'VME Notification'!C934&amp;"/"&amp;'VME Notification'!D934&amp;"/"&amp;TEXT('VME Notification'!E934,"dd-mmm-yy")&amp;"/"&amp;'VME Notification'!F934&amp;"/"&amp;'VME Notification'!G934&amp;"/"&amp;'VME Notification'!H934&amp;"/"&amp;'VME Notification'!I934&amp;"/"&amp;'VME Notification'!J934&amp;"/"&amp;'VME Notification'!K934&amp;"/"&amp;'VME Notification'!L934&amp;"/"&amp;'VME Notification'!M934&amp;"/"&amp;'VME Notification'!N934&amp;"/ER")</f>
        <v/>
      </c>
    </row>
    <row r="910" spans="12:14" x14ac:dyDescent="0.25">
      <c r="L910" s="26" t="e">
        <f>IF(VALUE('VME Notification'!#REF!)&gt;=5,1,"")</f>
        <v>#REF!</v>
      </c>
      <c r="N910" s="33" t="str">
        <f>IF('VME Notification'!C935="","","SR/"&amp;'VME Notification'!$C$21&amp;"/"&amp;'VME Notification'!$F$21&amp;"/"&amp;'VME Notification'!$K$21&amp;"/"&amp;'VME Notification'!$N$21&amp;"/"&amp;'VME Notification'!B935&amp;"/ "&amp;"SV/"&amp;'VME Notification'!C935&amp;"/"&amp;'VME Notification'!D935&amp;"/"&amp;TEXT('VME Notification'!E935,"dd-mmm-yy")&amp;"/"&amp;'VME Notification'!F935&amp;"/"&amp;'VME Notification'!G935&amp;"/"&amp;'VME Notification'!H935&amp;"/"&amp;'VME Notification'!I935&amp;"/"&amp;'VME Notification'!J935&amp;"/"&amp;'VME Notification'!K935&amp;"/"&amp;'VME Notification'!L935&amp;"/"&amp;'VME Notification'!M935&amp;"/"&amp;'VME Notification'!N935&amp;"/ER")</f>
        <v/>
      </c>
    </row>
    <row r="911" spans="12:14" x14ac:dyDescent="0.25">
      <c r="L911" s="26" t="e">
        <f>IF(VALUE('VME Notification'!#REF!)&gt;=5,1,"")</f>
        <v>#REF!</v>
      </c>
      <c r="N911" s="33" t="str">
        <f>IF('VME Notification'!C936="","","SR/"&amp;'VME Notification'!$C$21&amp;"/"&amp;'VME Notification'!$F$21&amp;"/"&amp;'VME Notification'!$K$21&amp;"/"&amp;'VME Notification'!$N$21&amp;"/"&amp;'VME Notification'!B936&amp;"/ "&amp;"SV/"&amp;'VME Notification'!C936&amp;"/"&amp;'VME Notification'!D936&amp;"/"&amp;TEXT('VME Notification'!E936,"dd-mmm-yy")&amp;"/"&amp;'VME Notification'!F936&amp;"/"&amp;'VME Notification'!G936&amp;"/"&amp;'VME Notification'!H936&amp;"/"&amp;'VME Notification'!I936&amp;"/"&amp;'VME Notification'!J936&amp;"/"&amp;'VME Notification'!K936&amp;"/"&amp;'VME Notification'!L936&amp;"/"&amp;'VME Notification'!M936&amp;"/"&amp;'VME Notification'!N936&amp;"/ER")</f>
        <v/>
      </c>
    </row>
    <row r="912" spans="12:14" x14ac:dyDescent="0.25">
      <c r="L912" s="26" t="e">
        <f>IF(VALUE('VME Notification'!#REF!)&gt;=5,1,"")</f>
        <v>#REF!</v>
      </c>
      <c r="N912" s="33" t="str">
        <f>IF('VME Notification'!C937="","","SR/"&amp;'VME Notification'!$C$21&amp;"/"&amp;'VME Notification'!$F$21&amp;"/"&amp;'VME Notification'!$K$21&amp;"/"&amp;'VME Notification'!$N$21&amp;"/"&amp;'VME Notification'!B937&amp;"/ "&amp;"SV/"&amp;'VME Notification'!C937&amp;"/"&amp;'VME Notification'!D937&amp;"/"&amp;TEXT('VME Notification'!E937,"dd-mmm-yy")&amp;"/"&amp;'VME Notification'!F937&amp;"/"&amp;'VME Notification'!G937&amp;"/"&amp;'VME Notification'!H937&amp;"/"&amp;'VME Notification'!I937&amp;"/"&amp;'VME Notification'!J937&amp;"/"&amp;'VME Notification'!K937&amp;"/"&amp;'VME Notification'!L937&amp;"/"&amp;'VME Notification'!M937&amp;"/"&amp;'VME Notification'!N937&amp;"/ER")</f>
        <v/>
      </c>
    </row>
    <row r="913" spans="12:14" x14ac:dyDescent="0.25">
      <c r="L913" s="26" t="e">
        <f>IF(VALUE('VME Notification'!#REF!)&gt;=5,1,"")</f>
        <v>#REF!</v>
      </c>
      <c r="N913" s="33" t="str">
        <f>IF('VME Notification'!C938="","","SR/"&amp;'VME Notification'!$C$21&amp;"/"&amp;'VME Notification'!$F$21&amp;"/"&amp;'VME Notification'!$K$21&amp;"/"&amp;'VME Notification'!$N$21&amp;"/"&amp;'VME Notification'!B938&amp;"/ "&amp;"SV/"&amp;'VME Notification'!C938&amp;"/"&amp;'VME Notification'!D938&amp;"/"&amp;TEXT('VME Notification'!E938,"dd-mmm-yy")&amp;"/"&amp;'VME Notification'!F938&amp;"/"&amp;'VME Notification'!G938&amp;"/"&amp;'VME Notification'!H938&amp;"/"&amp;'VME Notification'!I938&amp;"/"&amp;'VME Notification'!J938&amp;"/"&amp;'VME Notification'!K938&amp;"/"&amp;'VME Notification'!L938&amp;"/"&amp;'VME Notification'!M938&amp;"/"&amp;'VME Notification'!N938&amp;"/ER")</f>
        <v/>
      </c>
    </row>
    <row r="914" spans="12:14" x14ac:dyDescent="0.25">
      <c r="L914" s="26" t="e">
        <f>IF(VALUE('VME Notification'!#REF!)&gt;=5,1,"")</f>
        <v>#REF!</v>
      </c>
      <c r="N914" s="33" t="str">
        <f>IF('VME Notification'!C939="","","SR/"&amp;'VME Notification'!$C$21&amp;"/"&amp;'VME Notification'!$F$21&amp;"/"&amp;'VME Notification'!$K$21&amp;"/"&amp;'VME Notification'!$N$21&amp;"/"&amp;'VME Notification'!B939&amp;"/ "&amp;"SV/"&amp;'VME Notification'!C939&amp;"/"&amp;'VME Notification'!D939&amp;"/"&amp;TEXT('VME Notification'!E939,"dd-mmm-yy")&amp;"/"&amp;'VME Notification'!F939&amp;"/"&amp;'VME Notification'!G939&amp;"/"&amp;'VME Notification'!H939&amp;"/"&amp;'VME Notification'!I939&amp;"/"&amp;'VME Notification'!J939&amp;"/"&amp;'VME Notification'!K939&amp;"/"&amp;'VME Notification'!L939&amp;"/"&amp;'VME Notification'!M939&amp;"/"&amp;'VME Notification'!N939&amp;"/ER")</f>
        <v/>
      </c>
    </row>
    <row r="915" spans="12:14" x14ac:dyDescent="0.25">
      <c r="L915" s="26" t="e">
        <f>IF(VALUE('VME Notification'!#REF!)&gt;=5,1,"")</f>
        <v>#REF!</v>
      </c>
      <c r="N915" s="33" t="str">
        <f>IF('VME Notification'!C940="","","SR/"&amp;'VME Notification'!$C$21&amp;"/"&amp;'VME Notification'!$F$21&amp;"/"&amp;'VME Notification'!$K$21&amp;"/"&amp;'VME Notification'!$N$21&amp;"/"&amp;'VME Notification'!B940&amp;"/ "&amp;"SV/"&amp;'VME Notification'!C940&amp;"/"&amp;'VME Notification'!D940&amp;"/"&amp;TEXT('VME Notification'!E940,"dd-mmm-yy")&amp;"/"&amp;'VME Notification'!F940&amp;"/"&amp;'VME Notification'!G940&amp;"/"&amp;'VME Notification'!H940&amp;"/"&amp;'VME Notification'!I940&amp;"/"&amp;'VME Notification'!J940&amp;"/"&amp;'VME Notification'!K940&amp;"/"&amp;'VME Notification'!L940&amp;"/"&amp;'VME Notification'!M940&amp;"/"&amp;'VME Notification'!N940&amp;"/ER")</f>
        <v/>
      </c>
    </row>
    <row r="916" spans="12:14" x14ac:dyDescent="0.25">
      <c r="L916" s="26" t="e">
        <f>IF(VALUE('VME Notification'!#REF!)&gt;=5,1,"")</f>
        <v>#REF!</v>
      </c>
      <c r="N916" s="33" t="str">
        <f>IF('VME Notification'!C941="","","SR/"&amp;'VME Notification'!$C$21&amp;"/"&amp;'VME Notification'!$F$21&amp;"/"&amp;'VME Notification'!$K$21&amp;"/"&amp;'VME Notification'!$N$21&amp;"/"&amp;'VME Notification'!B941&amp;"/ "&amp;"SV/"&amp;'VME Notification'!C941&amp;"/"&amp;'VME Notification'!D941&amp;"/"&amp;TEXT('VME Notification'!E941,"dd-mmm-yy")&amp;"/"&amp;'VME Notification'!F941&amp;"/"&amp;'VME Notification'!G941&amp;"/"&amp;'VME Notification'!H941&amp;"/"&amp;'VME Notification'!I941&amp;"/"&amp;'VME Notification'!J941&amp;"/"&amp;'VME Notification'!K941&amp;"/"&amp;'VME Notification'!L941&amp;"/"&amp;'VME Notification'!M941&amp;"/"&amp;'VME Notification'!N941&amp;"/ER")</f>
        <v/>
      </c>
    </row>
    <row r="917" spans="12:14" x14ac:dyDescent="0.25">
      <c r="L917" s="26" t="e">
        <f>IF(VALUE('VME Notification'!#REF!)&gt;=5,1,"")</f>
        <v>#REF!</v>
      </c>
      <c r="N917" s="33" t="str">
        <f>IF('VME Notification'!C942="","","SR/"&amp;'VME Notification'!$C$21&amp;"/"&amp;'VME Notification'!$F$21&amp;"/"&amp;'VME Notification'!$K$21&amp;"/"&amp;'VME Notification'!$N$21&amp;"/"&amp;'VME Notification'!B942&amp;"/ "&amp;"SV/"&amp;'VME Notification'!C942&amp;"/"&amp;'VME Notification'!D942&amp;"/"&amp;TEXT('VME Notification'!E942,"dd-mmm-yy")&amp;"/"&amp;'VME Notification'!F942&amp;"/"&amp;'VME Notification'!G942&amp;"/"&amp;'VME Notification'!H942&amp;"/"&amp;'VME Notification'!I942&amp;"/"&amp;'VME Notification'!J942&amp;"/"&amp;'VME Notification'!K942&amp;"/"&amp;'VME Notification'!L942&amp;"/"&amp;'VME Notification'!M942&amp;"/"&amp;'VME Notification'!N942&amp;"/ER")</f>
        <v/>
      </c>
    </row>
    <row r="918" spans="12:14" x14ac:dyDescent="0.25">
      <c r="L918" s="26" t="e">
        <f>IF(VALUE('VME Notification'!#REF!)&gt;=5,1,"")</f>
        <v>#REF!</v>
      </c>
      <c r="N918" s="33" t="str">
        <f>IF('VME Notification'!C943="","","SR/"&amp;'VME Notification'!$C$21&amp;"/"&amp;'VME Notification'!$F$21&amp;"/"&amp;'VME Notification'!$K$21&amp;"/"&amp;'VME Notification'!$N$21&amp;"/"&amp;'VME Notification'!B943&amp;"/ "&amp;"SV/"&amp;'VME Notification'!C943&amp;"/"&amp;'VME Notification'!D943&amp;"/"&amp;TEXT('VME Notification'!E943,"dd-mmm-yy")&amp;"/"&amp;'VME Notification'!F943&amp;"/"&amp;'VME Notification'!G943&amp;"/"&amp;'VME Notification'!H943&amp;"/"&amp;'VME Notification'!I943&amp;"/"&amp;'VME Notification'!J943&amp;"/"&amp;'VME Notification'!K943&amp;"/"&amp;'VME Notification'!L943&amp;"/"&amp;'VME Notification'!M943&amp;"/"&amp;'VME Notification'!N943&amp;"/ER")</f>
        <v/>
      </c>
    </row>
    <row r="919" spans="12:14" x14ac:dyDescent="0.25">
      <c r="L919" s="26" t="e">
        <f>IF(VALUE('VME Notification'!#REF!)&gt;=5,1,"")</f>
        <v>#REF!</v>
      </c>
      <c r="N919" s="33" t="str">
        <f>IF('VME Notification'!C944="","","SR/"&amp;'VME Notification'!$C$21&amp;"/"&amp;'VME Notification'!$F$21&amp;"/"&amp;'VME Notification'!$K$21&amp;"/"&amp;'VME Notification'!$N$21&amp;"/"&amp;'VME Notification'!B944&amp;"/ "&amp;"SV/"&amp;'VME Notification'!C944&amp;"/"&amp;'VME Notification'!D944&amp;"/"&amp;TEXT('VME Notification'!E944,"dd-mmm-yy")&amp;"/"&amp;'VME Notification'!F944&amp;"/"&amp;'VME Notification'!G944&amp;"/"&amp;'VME Notification'!H944&amp;"/"&amp;'VME Notification'!I944&amp;"/"&amp;'VME Notification'!J944&amp;"/"&amp;'VME Notification'!K944&amp;"/"&amp;'VME Notification'!L944&amp;"/"&amp;'VME Notification'!M944&amp;"/"&amp;'VME Notification'!N944&amp;"/ER")</f>
        <v/>
      </c>
    </row>
    <row r="920" spans="12:14" x14ac:dyDescent="0.25">
      <c r="L920" s="26" t="e">
        <f>IF(VALUE('VME Notification'!#REF!)&gt;=5,1,"")</f>
        <v>#REF!</v>
      </c>
      <c r="N920" s="33" t="str">
        <f>IF('VME Notification'!C945="","","SR/"&amp;'VME Notification'!$C$21&amp;"/"&amp;'VME Notification'!$F$21&amp;"/"&amp;'VME Notification'!$K$21&amp;"/"&amp;'VME Notification'!$N$21&amp;"/"&amp;'VME Notification'!B945&amp;"/ "&amp;"SV/"&amp;'VME Notification'!C945&amp;"/"&amp;'VME Notification'!D945&amp;"/"&amp;TEXT('VME Notification'!E945,"dd-mmm-yy")&amp;"/"&amp;'VME Notification'!F945&amp;"/"&amp;'VME Notification'!G945&amp;"/"&amp;'VME Notification'!H945&amp;"/"&amp;'VME Notification'!I945&amp;"/"&amp;'VME Notification'!J945&amp;"/"&amp;'VME Notification'!K945&amp;"/"&amp;'VME Notification'!L945&amp;"/"&amp;'VME Notification'!M945&amp;"/"&amp;'VME Notification'!N945&amp;"/ER")</f>
        <v/>
      </c>
    </row>
    <row r="921" spans="12:14" x14ac:dyDescent="0.25">
      <c r="L921" s="26" t="e">
        <f>IF(VALUE('VME Notification'!#REF!)&gt;=5,1,"")</f>
        <v>#REF!</v>
      </c>
      <c r="N921" s="33" t="str">
        <f>IF('VME Notification'!C946="","","SR/"&amp;'VME Notification'!$C$21&amp;"/"&amp;'VME Notification'!$F$21&amp;"/"&amp;'VME Notification'!$K$21&amp;"/"&amp;'VME Notification'!$N$21&amp;"/"&amp;'VME Notification'!B946&amp;"/ "&amp;"SV/"&amp;'VME Notification'!C946&amp;"/"&amp;'VME Notification'!D946&amp;"/"&amp;TEXT('VME Notification'!E946,"dd-mmm-yy")&amp;"/"&amp;'VME Notification'!F946&amp;"/"&amp;'VME Notification'!G946&amp;"/"&amp;'VME Notification'!H946&amp;"/"&amp;'VME Notification'!I946&amp;"/"&amp;'VME Notification'!J946&amp;"/"&amp;'VME Notification'!K946&amp;"/"&amp;'VME Notification'!L946&amp;"/"&amp;'VME Notification'!M946&amp;"/"&amp;'VME Notification'!N946&amp;"/ER")</f>
        <v/>
      </c>
    </row>
    <row r="922" spans="12:14" x14ac:dyDescent="0.25">
      <c r="L922" s="26" t="e">
        <f>IF(VALUE('VME Notification'!#REF!)&gt;=5,1,"")</f>
        <v>#REF!</v>
      </c>
      <c r="N922" s="33" t="str">
        <f>IF('VME Notification'!C947="","","SR/"&amp;'VME Notification'!$C$21&amp;"/"&amp;'VME Notification'!$F$21&amp;"/"&amp;'VME Notification'!$K$21&amp;"/"&amp;'VME Notification'!$N$21&amp;"/"&amp;'VME Notification'!B947&amp;"/ "&amp;"SV/"&amp;'VME Notification'!C947&amp;"/"&amp;'VME Notification'!D947&amp;"/"&amp;TEXT('VME Notification'!E947,"dd-mmm-yy")&amp;"/"&amp;'VME Notification'!F947&amp;"/"&amp;'VME Notification'!G947&amp;"/"&amp;'VME Notification'!H947&amp;"/"&amp;'VME Notification'!I947&amp;"/"&amp;'VME Notification'!J947&amp;"/"&amp;'VME Notification'!K947&amp;"/"&amp;'VME Notification'!L947&amp;"/"&amp;'VME Notification'!M947&amp;"/"&amp;'VME Notification'!N947&amp;"/ER")</f>
        <v/>
      </c>
    </row>
    <row r="923" spans="12:14" x14ac:dyDescent="0.25">
      <c r="L923" s="26" t="e">
        <f>IF(VALUE('VME Notification'!#REF!)&gt;=5,1,"")</f>
        <v>#REF!</v>
      </c>
      <c r="N923" s="33" t="str">
        <f>IF('VME Notification'!C948="","","SR/"&amp;'VME Notification'!$C$21&amp;"/"&amp;'VME Notification'!$F$21&amp;"/"&amp;'VME Notification'!$K$21&amp;"/"&amp;'VME Notification'!$N$21&amp;"/"&amp;'VME Notification'!B948&amp;"/ "&amp;"SV/"&amp;'VME Notification'!C948&amp;"/"&amp;'VME Notification'!D948&amp;"/"&amp;TEXT('VME Notification'!E948,"dd-mmm-yy")&amp;"/"&amp;'VME Notification'!F948&amp;"/"&amp;'VME Notification'!G948&amp;"/"&amp;'VME Notification'!H948&amp;"/"&amp;'VME Notification'!I948&amp;"/"&amp;'VME Notification'!J948&amp;"/"&amp;'VME Notification'!K948&amp;"/"&amp;'VME Notification'!L948&amp;"/"&amp;'VME Notification'!M948&amp;"/"&amp;'VME Notification'!N948&amp;"/ER")</f>
        <v/>
      </c>
    </row>
    <row r="924" spans="12:14" x14ac:dyDescent="0.25">
      <c r="L924" s="26" t="e">
        <f>IF(VALUE('VME Notification'!#REF!)&gt;=5,1,"")</f>
        <v>#REF!</v>
      </c>
      <c r="N924" s="33" t="str">
        <f>IF('VME Notification'!C949="","","SR/"&amp;'VME Notification'!$C$21&amp;"/"&amp;'VME Notification'!$F$21&amp;"/"&amp;'VME Notification'!$K$21&amp;"/"&amp;'VME Notification'!$N$21&amp;"/"&amp;'VME Notification'!B949&amp;"/ "&amp;"SV/"&amp;'VME Notification'!C949&amp;"/"&amp;'VME Notification'!D949&amp;"/"&amp;TEXT('VME Notification'!E949,"dd-mmm-yy")&amp;"/"&amp;'VME Notification'!F949&amp;"/"&amp;'VME Notification'!G949&amp;"/"&amp;'VME Notification'!H949&amp;"/"&amp;'VME Notification'!I949&amp;"/"&amp;'VME Notification'!J949&amp;"/"&amp;'VME Notification'!K949&amp;"/"&amp;'VME Notification'!L949&amp;"/"&amp;'VME Notification'!M949&amp;"/"&amp;'VME Notification'!N949&amp;"/ER")</f>
        <v/>
      </c>
    </row>
    <row r="925" spans="12:14" x14ac:dyDescent="0.25">
      <c r="L925" s="26" t="e">
        <f>IF(VALUE('VME Notification'!#REF!)&gt;=5,1,"")</f>
        <v>#REF!</v>
      </c>
      <c r="N925" s="33" t="str">
        <f>IF('VME Notification'!C950="","","SR/"&amp;'VME Notification'!$C$21&amp;"/"&amp;'VME Notification'!$F$21&amp;"/"&amp;'VME Notification'!$K$21&amp;"/"&amp;'VME Notification'!$N$21&amp;"/"&amp;'VME Notification'!B950&amp;"/ "&amp;"SV/"&amp;'VME Notification'!C950&amp;"/"&amp;'VME Notification'!D950&amp;"/"&amp;TEXT('VME Notification'!E950,"dd-mmm-yy")&amp;"/"&amp;'VME Notification'!F950&amp;"/"&amp;'VME Notification'!G950&amp;"/"&amp;'VME Notification'!H950&amp;"/"&amp;'VME Notification'!I950&amp;"/"&amp;'VME Notification'!J950&amp;"/"&amp;'VME Notification'!K950&amp;"/"&amp;'VME Notification'!L950&amp;"/"&amp;'VME Notification'!M950&amp;"/"&amp;'VME Notification'!N950&amp;"/ER")</f>
        <v/>
      </c>
    </row>
    <row r="926" spans="12:14" x14ac:dyDescent="0.25">
      <c r="L926" s="26" t="e">
        <f>IF(VALUE('VME Notification'!#REF!)&gt;=5,1,"")</f>
        <v>#REF!</v>
      </c>
      <c r="N926" s="33" t="str">
        <f>IF('VME Notification'!C951="","","SR/"&amp;'VME Notification'!$C$21&amp;"/"&amp;'VME Notification'!$F$21&amp;"/"&amp;'VME Notification'!$K$21&amp;"/"&amp;'VME Notification'!$N$21&amp;"/"&amp;'VME Notification'!B951&amp;"/ "&amp;"SV/"&amp;'VME Notification'!C951&amp;"/"&amp;'VME Notification'!D951&amp;"/"&amp;TEXT('VME Notification'!E951,"dd-mmm-yy")&amp;"/"&amp;'VME Notification'!F951&amp;"/"&amp;'VME Notification'!G951&amp;"/"&amp;'VME Notification'!H951&amp;"/"&amp;'VME Notification'!I951&amp;"/"&amp;'VME Notification'!J951&amp;"/"&amp;'VME Notification'!K951&amp;"/"&amp;'VME Notification'!L951&amp;"/"&amp;'VME Notification'!M951&amp;"/"&amp;'VME Notification'!N951&amp;"/ER")</f>
        <v/>
      </c>
    </row>
    <row r="927" spans="12:14" x14ac:dyDescent="0.25">
      <c r="L927" s="26" t="e">
        <f>IF(VALUE('VME Notification'!#REF!)&gt;=5,1,"")</f>
        <v>#REF!</v>
      </c>
      <c r="N927" s="33" t="str">
        <f>IF('VME Notification'!C952="","","SR/"&amp;'VME Notification'!$C$21&amp;"/"&amp;'VME Notification'!$F$21&amp;"/"&amp;'VME Notification'!$K$21&amp;"/"&amp;'VME Notification'!$N$21&amp;"/"&amp;'VME Notification'!B952&amp;"/ "&amp;"SV/"&amp;'VME Notification'!C952&amp;"/"&amp;'VME Notification'!D952&amp;"/"&amp;TEXT('VME Notification'!E952,"dd-mmm-yy")&amp;"/"&amp;'VME Notification'!F952&amp;"/"&amp;'VME Notification'!G952&amp;"/"&amp;'VME Notification'!H952&amp;"/"&amp;'VME Notification'!I952&amp;"/"&amp;'VME Notification'!J952&amp;"/"&amp;'VME Notification'!K952&amp;"/"&amp;'VME Notification'!L952&amp;"/"&amp;'VME Notification'!M952&amp;"/"&amp;'VME Notification'!N952&amp;"/ER")</f>
        <v/>
      </c>
    </row>
    <row r="928" spans="12:14" x14ac:dyDescent="0.25">
      <c r="L928" s="26" t="e">
        <f>IF(VALUE('VME Notification'!#REF!)&gt;=5,1,"")</f>
        <v>#REF!</v>
      </c>
      <c r="N928" s="33" t="str">
        <f>IF('VME Notification'!C953="","","SR/"&amp;'VME Notification'!$C$21&amp;"/"&amp;'VME Notification'!$F$21&amp;"/"&amp;'VME Notification'!$K$21&amp;"/"&amp;'VME Notification'!$N$21&amp;"/"&amp;'VME Notification'!B953&amp;"/ "&amp;"SV/"&amp;'VME Notification'!C953&amp;"/"&amp;'VME Notification'!D953&amp;"/"&amp;TEXT('VME Notification'!E953,"dd-mmm-yy")&amp;"/"&amp;'VME Notification'!F953&amp;"/"&amp;'VME Notification'!G953&amp;"/"&amp;'VME Notification'!H953&amp;"/"&amp;'VME Notification'!I953&amp;"/"&amp;'VME Notification'!J953&amp;"/"&amp;'VME Notification'!K953&amp;"/"&amp;'VME Notification'!L953&amp;"/"&amp;'VME Notification'!M953&amp;"/"&amp;'VME Notification'!N953&amp;"/ER")</f>
        <v/>
      </c>
    </row>
    <row r="929" spans="12:14" x14ac:dyDescent="0.25">
      <c r="L929" s="26" t="e">
        <f>IF(VALUE('VME Notification'!#REF!)&gt;=5,1,"")</f>
        <v>#REF!</v>
      </c>
      <c r="N929" s="33" t="str">
        <f>IF('VME Notification'!C954="","","SR/"&amp;'VME Notification'!$C$21&amp;"/"&amp;'VME Notification'!$F$21&amp;"/"&amp;'VME Notification'!$K$21&amp;"/"&amp;'VME Notification'!$N$21&amp;"/"&amp;'VME Notification'!B954&amp;"/ "&amp;"SV/"&amp;'VME Notification'!C954&amp;"/"&amp;'VME Notification'!D954&amp;"/"&amp;TEXT('VME Notification'!E954,"dd-mmm-yy")&amp;"/"&amp;'VME Notification'!F954&amp;"/"&amp;'VME Notification'!G954&amp;"/"&amp;'VME Notification'!H954&amp;"/"&amp;'VME Notification'!I954&amp;"/"&amp;'VME Notification'!J954&amp;"/"&amp;'VME Notification'!K954&amp;"/"&amp;'VME Notification'!L954&amp;"/"&amp;'VME Notification'!M954&amp;"/"&amp;'VME Notification'!N954&amp;"/ER")</f>
        <v/>
      </c>
    </row>
    <row r="930" spans="12:14" x14ac:dyDescent="0.25">
      <c r="L930" s="26" t="e">
        <f>IF(VALUE('VME Notification'!#REF!)&gt;=5,1,"")</f>
        <v>#REF!</v>
      </c>
      <c r="N930" s="33" t="str">
        <f>IF('VME Notification'!C955="","","SR/"&amp;'VME Notification'!$C$21&amp;"/"&amp;'VME Notification'!$F$21&amp;"/"&amp;'VME Notification'!$K$21&amp;"/"&amp;'VME Notification'!$N$21&amp;"/"&amp;'VME Notification'!B955&amp;"/ "&amp;"SV/"&amp;'VME Notification'!C955&amp;"/"&amp;'VME Notification'!D955&amp;"/"&amp;TEXT('VME Notification'!E955,"dd-mmm-yy")&amp;"/"&amp;'VME Notification'!F955&amp;"/"&amp;'VME Notification'!G955&amp;"/"&amp;'VME Notification'!H955&amp;"/"&amp;'VME Notification'!I955&amp;"/"&amp;'VME Notification'!J955&amp;"/"&amp;'VME Notification'!K955&amp;"/"&amp;'VME Notification'!L955&amp;"/"&amp;'VME Notification'!M955&amp;"/"&amp;'VME Notification'!N955&amp;"/ER")</f>
        <v/>
      </c>
    </row>
    <row r="931" spans="12:14" x14ac:dyDescent="0.25">
      <c r="L931" s="26" t="e">
        <f>IF(VALUE('VME Notification'!#REF!)&gt;=5,1,"")</f>
        <v>#REF!</v>
      </c>
      <c r="N931" s="33" t="str">
        <f>IF('VME Notification'!C956="","","SR/"&amp;'VME Notification'!$C$21&amp;"/"&amp;'VME Notification'!$F$21&amp;"/"&amp;'VME Notification'!$K$21&amp;"/"&amp;'VME Notification'!$N$21&amp;"/"&amp;'VME Notification'!B956&amp;"/ "&amp;"SV/"&amp;'VME Notification'!C956&amp;"/"&amp;'VME Notification'!D956&amp;"/"&amp;TEXT('VME Notification'!E956,"dd-mmm-yy")&amp;"/"&amp;'VME Notification'!F956&amp;"/"&amp;'VME Notification'!G956&amp;"/"&amp;'VME Notification'!H956&amp;"/"&amp;'VME Notification'!I956&amp;"/"&amp;'VME Notification'!J956&amp;"/"&amp;'VME Notification'!K956&amp;"/"&amp;'VME Notification'!L956&amp;"/"&amp;'VME Notification'!M956&amp;"/"&amp;'VME Notification'!N956&amp;"/ER")</f>
        <v/>
      </c>
    </row>
    <row r="932" spans="12:14" x14ac:dyDescent="0.25">
      <c r="L932" s="26" t="e">
        <f>IF(VALUE('VME Notification'!#REF!)&gt;=5,1,"")</f>
        <v>#REF!</v>
      </c>
      <c r="N932" s="33" t="str">
        <f>IF('VME Notification'!C957="","","SR/"&amp;'VME Notification'!$C$21&amp;"/"&amp;'VME Notification'!$F$21&amp;"/"&amp;'VME Notification'!$K$21&amp;"/"&amp;'VME Notification'!$N$21&amp;"/"&amp;'VME Notification'!B957&amp;"/ "&amp;"SV/"&amp;'VME Notification'!C957&amp;"/"&amp;'VME Notification'!D957&amp;"/"&amp;TEXT('VME Notification'!E957,"dd-mmm-yy")&amp;"/"&amp;'VME Notification'!F957&amp;"/"&amp;'VME Notification'!G957&amp;"/"&amp;'VME Notification'!H957&amp;"/"&amp;'VME Notification'!I957&amp;"/"&amp;'VME Notification'!J957&amp;"/"&amp;'VME Notification'!K957&amp;"/"&amp;'VME Notification'!L957&amp;"/"&amp;'VME Notification'!M957&amp;"/"&amp;'VME Notification'!N957&amp;"/ER")</f>
        <v/>
      </c>
    </row>
    <row r="933" spans="12:14" x14ac:dyDescent="0.25">
      <c r="L933" s="26" t="e">
        <f>IF(VALUE('VME Notification'!#REF!)&gt;=5,1,"")</f>
        <v>#REF!</v>
      </c>
      <c r="N933" s="33" t="str">
        <f>IF('VME Notification'!C958="","","SR/"&amp;'VME Notification'!$C$21&amp;"/"&amp;'VME Notification'!$F$21&amp;"/"&amp;'VME Notification'!$K$21&amp;"/"&amp;'VME Notification'!$N$21&amp;"/"&amp;'VME Notification'!B958&amp;"/ "&amp;"SV/"&amp;'VME Notification'!C958&amp;"/"&amp;'VME Notification'!D958&amp;"/"&amp;TEXT('VME Notification'!E958,"dd-mmm-yy")&amp;"/"&amp;'VME Notification'!F958&amp;"/"&amp;'VME Notification'!G958&amp;"/"&amp;'VME Notification'!H958&amp;"/"&amp;'VME Notification'!I958&amp;"/"&amp;'VME Notification'!J958&amp;"/"&amp;'VME Notification'!K958&amp;"/"&amp;'VME Notification'!L958&amp;"/"&amp;'VME Notification'!M958&amp;"/"&amp;'VME Notification'!N958&amp;"/ER")</f>
        <v/>
      </c>
    </row>
    <row r="934" spans="12:14" x14ac:dyDescent="0.25">
      <c r="L934" s="26" t="e">
        <f>IF(VALUE('VME Notification'!#REF!)&gt;=5,1,"")</f>
        <v>#REF!</v>
      </c>
      <c r="N934" s="33" t="str">
        <f>IF('VME Notification'!C959="","","SR/"&amp;'VME Notification'!$C$21&amp;"/"&amp;'VME Notification'!$F$21&amp;"/"&amp;'VME Notification'!$K$21&amp;"/"&amp;'VME Notification'!$N$21&amp;"/"&amp;'VME Notification'!B959&amp;"/ "&amp;"SV/"&amp;'VME Notification'!C959&amp;"/"&amp;'VME Notification'!D959&amp;"/"&amp;TEXT('VME Notification'!E959,"dd-mmm-yy")&amp;"/"&amp;'VME Notification'!F959&amp;"/"&amp;'VME Notification'!G959&amp;"/"&amp;'VME Notification'!H959&amp;"/"&amp;'VME Notification'!I959&amp;"/"&amp;'VME Notification'!J959&amp;"/"&amp;'VME Notification'!K959&amp;"/"&amp;'VME Notification'!L959&amp;"/"&amp;'VME Notification'!M959&amp;"/"&amp;'VME Notification'!N959&amp;"/ER")</f>
        <v/>
      </c>
    </row>
    <row r="935" spans="12:14" x14ac:dyDescent="0.25">
      <c r="L935" s="26" t="e">
        <f>IF(VALUE('VME Notification'!#REF!)&gt;=5,1,"")</f>
        <v>#REF!</v>
      </c>
      <c r="N935" s="33" t="str">
        <f>IF('VME Notification'!C960="","","SR/"&amp;'VME Notification'!$C$21&amp;"/"&amp;'VME Notification'!$F$21&amp;"/"&amp;'VME Notification'!$K$21&amp;"/"&amp;'VME Notification'!$N$21&amp;"/"&amp;'VME Notification'!B960&amp;"/ "&amp;"SV/"&amp;'VME Notification'!C960&amp;"/"&amp;'VME Notification'!D960&amp;"/"&amp;TEXT('VME Notification'!E960,"dd-mmm-yy")&amp;"/"&amp;'VME Notification'!F960&amp;"/"&amp;'VME Notification'!G960&amp;"/"&amp;'VME Notification'!H960&amp;"/"&amp;'VME Notification'!I960&amp;"/"&amp;'VME Notification'!J960&amp;"/"&amp;'VME Notification'!K960&amp;"/"&amp;'VME Notification'!L960&amp;"/"&amp;'VME Notification'!M960&amp;"/"&amp;'VME Notification'!N960&amp;"/ER")</f>
        <v/>
      </c>
    </row>
    <row r="936" spans="12:14" x14ac:dyDescent="0.25">
      <c r="L936" s="26" t="e">
        <f>IF(VALUE('VME Notification'!#REF!)&gt;=5,1,"")</f>
        <v>#REF!</v>
      </c>
      <c r="N936" s="33" t="str">
        <f>IF('VME Notification'!C961="","","SR/"&amp;'VME Notification'!$C$21&amp;"/"&amp;'VME Notification'!$F$21&amp;"/"&amp;'VME Notification'!$K$21&amp;"/"&amp;'VME Notification'!$N$21&amp;"/"&amp;'VME Notification'!B961&amp;"/ "&amp;"SV/"&amp;'VME Notification'!C961&amp;"/"&amp;'VME Notification'!D961&amp;"/"&amp;TEXT('VME Notification'!E961,"dd-mmm-yy")&amp;"/"&amp;'VME Notification'!F961&amp;"/"&amp;'VME Notification'!G961&amp;"/"&amp;'VME Notification'!H961&amp;"/"&amp;'VME Notification'!I961&amp;"/"&amp;'VME Notification'!J961&amp;"/"&amp;'VME Notification'!K961&amp;"/"&amp;'VME Notification'!L961&amp;"/"&amp;'VME Notification'!M961&amp;"/"&amp;'VME Notification'!N961&amp;"/ER")</f>
        <v/>
      </c>
    </row>
    <row r="937" spans="12:14" x14ac:dyDescent="0.25">
      <c r="L937" s="26" t="e">
        <f>IF(VALUE('VME Notification'!#REF!)&gt;=5,1,"")</f>
        <v>#REF!</v>
      </c>
      <c r="N937" s="33" t="str">
        <f>IF('VME Notification'!C962="","","SR/"&amp;'VME Notification'!$C$21&amp;"/"&amp;'VME Notification'!$F$21&amp;"/"&amp;'VME Notification'!$K$21&amp;"/"&amp;'VME Notification'!$N$21&amp;"/"&amp;'VME Notification'!B962&amp;"/ "&amp;"SV/"&amp;'VME Notification'!C962&amp;"/"&amp;'VME Notification'!D962&amp;"/"&amp;TEXT('VME Notification'!E962,"dd-mmm-yy")&amp;"/"&amp;'VME Notification'!F962&amp;"/"&amp;'VME Notification'!G962&amp;"/"&amp;'VME Notification'!H962&amp;"/"&amp;'VME Notification'!I962&amp;"/"&amp;'VME Notification'!J962&amp;"/"&amp;'VME Notification'!K962&amp;"/"&amp;'VME Notification'!L962&amp;"/"&amp;'VME Notification'!M962&amp;"/"&amp;'VME Notification'!N962&amp;"/ER")</f>
        <v/>
      </c>
    </row>
    <row r="938" spans="12:14" x14ac:dyDescent="0.25">
      <c r="L938" s="26" t="e">
        <f>IF(VALUE('VME Notification'!#REF!)&gt;=5,1,"")</f>
        <v>#REF!</v>
      </c>
      <c r="N938" s="33" t="str">
        <f>IF('VME Notification'!C963="","","SR/"&amp;'VME Notification'!$C$21&amp;"/"&amp;'VME Notification'!$F$21&amp;"/"&amp;'VME Notification'!$K$21&amp;"/"&amp;'VME Notification'!$N$21&amp;"/"&amp;'VME Notification'!B963&amp;"/ "&amp;"SV/"&amp;'VME Notification'!C963&amp;"/"&amp;'VME Notification'!D963&amp;"/"&amp;TEXT('VME Notification'!E963,"dd-mmm-yy")&amp;"/"&amp;'VME Notification'!F963&amp;"/"&amp;'VME Notification'!G963&amp;"/"&amp;'VME Notification'!H963&amp;"/"&amp;'VME Notification'!I963&amp;"/"&amp;'VME Notification'!J963&amp;"/"&amp;'VME Notification'!K963&amp;"/"&amp;'VME Notification'!L963&amp;"/"&amp;'VME Notification'!M963&amp;"/"&amp;'VME Notification'!N963&amp;"/ER")</f>
        <v/>
      </c>
    </row>
    <row r="939" spans="12:14" x14ac:dyDescent="0.25">
      <c r="L939" s="26" t="e">
        <f>IF(VALUE('VME Notification'!#REF!)&gt;=5,1,"")</f>
        <v>#REF!</v>
      </c>
      <c r="N939" s="33" t="str">
        <f>IF('VME Notification'!C964="","","SR/"&amp;'VME Notification'!$C$21&amp;"/"&amp;'VME Notification'!$F$21&amp;"/"&amp;'VME Notification'!$K$21&amp;"/"&amp;'VME Notification'!$N$21&amp;"/"&amp;'VME Notification'!B964&amp;"/ "&amp;"SV/"&amp;'VME Notification'!C964&amp;"/"&amp;'VME Notification'!D964&amp;"/"&amp;TEXT('VME Notification'!E964,"dd-mmm-yy")&amp;"/"&amp;'VME Notification'!F964&amp;"/"&amp;'VME Notification'!G964&amp;"/"&amp;'VME Notification'!H964&amp;"/"&amp;'VME Notification'!I964&amp;"/"&amp;'VME Notification'!J964&amp;"/"&amp;'VME Notification'!K964&amp;"/"&amp;'VME Notification'!L964&amp;"/"&amp;'VME Notification'!M964&amp;"/"&amp;'VME Notification'!N964&amp;"/ER")</f>
        <v/>
      </c>
    </row>
    <row r="940" spans="12:14" x14ac:dyDescent="0.25">
      <c r="L940" s="26" t="e">
        <f>IF(VALUE('VME Notification'!#REF!)&gt;=5,1,"")</f>
        <v>#REF!</v>
      </c>
      <c r="N940" s="33" t="str">
        <f>IF('VME Notification'!C965="","","SR/"&amp;'VME Notification'!$C$21&amp;"/"&amp;'VME Notification'!$F$21&amp;"/"&amp;'VME Notification'!$K$21&amp;"/"&amp;'VME Notification'!$N$21&amp;"/"&amp;'VME Notification'!B965&amp;"/ "&amp;"SV/"&amp;'VME Notification'!C965&amp;"/"&amp;'VME Notification'!D965&amp;"/"&amp;TEXT('VME Notification'!E965,"dd-mmm-yy")&amp;"/"&amp;'VME Notification'!F965&amp;"/"&amp;'VME Notification'!G965&amp;"/"&amp;'VME Notification'!H965&amp;"/"&amp;'VME Notification'!I965&amp;"/"&amp;'VME Notification'!J965&amp;"/"&amp;'VME Notification'!K965&amp;"/"&amp;'VME Notification'!L965&amp;"/"&amp;'VME Notification'!M965&amp;"/"&amp;'VME Notification'!N965&amp;"/ER")</f>
        <v/>
      </c>
    </row>
    <row r="941" spans="12:14" x14ac:dyDescent="0.25">
      <c r="L941" s="26" t="e">
        <f>IF(VALUE('VME Notification'!#REF!)&gt;=5,1,"")</f>
        <v>#REF!</v>
      </c>
      <c r="N941" s="33" t="str">
        <f>IF('VME Notification'!C966="","","SR/"&amp;'VME Notification'!$C$21&amp;"/"&amp;'VME Notification'!$F$21&amp;"/"&amp;'VME Notification'!$K$21&amp;"/"&amp;'VME Notification'!$N$21&amp;"/"&amp;'VME Notification'!B966&amp;"/ "&amp;"SV/"&amp;'VME Notification'!C966&amp;"/"&amp;'VME Notification'!D966&amp;"/"&amp;TEXT('VME Notification'!E966,"dd-mmm-yy")&amp;"/"&amp;'VME Notification'!F966&amp;"/"&amp;'VME Notification'!G966&amp;"/"&amp;'VME Notification'!H966&amp;"/"&amp;'VME Notification'!I966&amp;"/"&amp;'VME Notification'!J966&amp;"/"&amp;'VME Notification'!K966&amp;"/"&amp;'VME Notification'!L966&amp;"/"&amp;'VME Notification'!M966&amp;"/"&amp;'VME Notification'!N966&amp;"/ER")</f>
        <v/>
      </c>
    </row>
    <row r="942" spans="12:14" x14ac:dyDescent="0.25">
      <c r="L942" s="26" t="e">
        <f>IF(VALUE('VME Notification'!#REF!)&gt;=5,1,"")</f>
        <v>#REF!</v>
      </c>
      <c r="N942" s="33" t="str">
        <f>IF('VME Notification'!C967="","","SR/"&amp;'VME Notification'!$C$21&amp;"/"&amp;'VME Notification'!$F$21&amp;"/"&amp;'VME Notification'!$K$21&amp;"/"&amp;'VME Notification'!$N$21&amp;"/"&amp;'VME Notification'!B967&amp;"/ "&amp;"SV/"&amp;'VME Notification'!C967&amp;"/"&amp;'VME Notification'!D967&amp;"/"&amp;TEXT('VME Notification'!E967,"dd-mmm-yy")&amp;"/"&amp;'VME Notification'!F967&amp;"/"&amp;'VME Notification'!G967&amp;"/"&amp;'VME Notification'!H967&amp;"/"&amp;'VME Notification'!I967&amp;"/"&amp;'VME Notification'!J967&amp;"/"&amp;'VME Notification'!K967&amp;"/"&amp;'VME Notification'!L967&amp;"/"&amp;'VME Notification'!M967&amp;"/"&amp;'VME Notification'!N967&amp;"/ER")</f>
        <v/>
      </c>
    </row>
    <row r="943" spans="12:14" x14ac:dyDescent="0.25">
      <c r="L943" s="26" t="e">
        <f>IF(VALUE('VME Notification'!#REF!)&gt;=5,1,"")</f>
        <v>#REF!</v>
      </c>
      <c r="N943" s="33" t="str">
        <f>IF('VME Notification'!C968="","","SR/"&amp;'VME Notification'!$C$21&amp;"/"&amp;'VME Notification'!$F$21&amp;"/"&amp;'VME Notification'!$K$21&amp;"/"&amp;'VME Notification'!$N$21&amp;"/"&amp;'VME Notification'!B968&amp;"/ "&amp;"SV/"&amp;'VME Notification'!C968&amp;"/"&amp;'VME Notification'!D968&amp;"/"&amp;TEXT('VME Notification'!E968,"dd-mmm-yy")&amp;"/"&amp;'VME Notification'!F968&amp;"/"&amp;'VME Notification'!G968&amp;"/"&amp;'VME Notification'!H968&amp;"/"&amp;'VME Notification'!I968&amp;"/"&amp;'VME Notification'!J968&amp;"/"&amp;'VME Notification'!K968&amp;"/"&amp;'VME Notification'!L968&amp;"/"&amp;'VME Notification'!M968&amp;"/"&amp;'VME Notification'!N968&amp;"/ER")</f>
        <v/>
      </c>
    </row>
    <row r="944" spans="12:14" x14ac:dyDescent="0.25">
      <c r="L944" s="26" t="e">
        <f>IF(VALUE('VME Notification'!#REF!)&gt;=5,1,"")</f>
        <v>#REF!</v>
      </c>
      <c r="N944" s="33" t="str">
        <f>IF('VME Notification'!C969="","","SR/"&amp;'VME Notification'!$C$21&amp;"/"&amp;'VME Notification'!$F$21&amp;"/"&amp;'VME Notification'!$K$21&amp;"/"&amp;'VME Notification'!$N$21&amp;"/"&amp;'VME Notification'!B969&amp;"/ "&amp;"SV/"&amp;'VME Notification'!C969&amp;"/"&amp;'VME Notification'!D969&amp;"/"&amp;TEXT('VME Notification'!E969,"dd-mmm-yy")&amp;"/"&amp;'VME Notification'!F969&amp;"/"&amp;'VME Notification'!G969&amp;"/"&amp;'VME Notification'!H969&amp;"/"&amp;'VME Notification'!I969&amp;"/"&amp;'VME Notification'!J969&amp;"/"&amp;'VME Notification'!K969&amp;"/"&amp;'VME Notification'!L969&amp;"/"&amp;'VME Notification'!M969&amp;"/"&amp;'VME Notification'!N969&amp;"/ER")</f>
        <v/>
      </c>
    </row>
    <row r="945" spans="12:14" x14ac:dyDescent="0.25">
      <c r="L945" s="26" t="e">
        <f>IF(VALUE('VME Notification'!#REF!)&gt;=5,1,"")</f>
        <v>#REF!</v>
      </c>
      <c r="N945" s="33" t="str">
        <f>IF('VME Notification'!C970="","","SR/"&amp;'VME Notification'!$C$21&amp;"/"&amp;'VME Notification'!$F$21&amp;"/"&amp;'VME Notification'!$K$21&amp;"/"&amp;'VME Notification'!$N$21&amp;"/"&amp;'VME Notification'!B970&amp;"/ "&amp;"SV/"&amp;'VME Notification'!C970&amp;"/"&amp;'VME Notification'!D970&amp;"/"&amp;TEXT('VME Notification'!E970,"dd-mmm-yy")&amp;"/"&amp;'VME Notification'!F970&amp;"/"&amp;'VME Notification'!G970&amp;"/"&amp;'VME Notification'!H970&amp;"/"&amp;'VME Notification'!I970&amp;"/"&amp;'VME Notification'!J970&amp;"/"&amp;'VME Notification'!K970&amp;"/"&amp;'VME Notification'!L970&amp;"/"&amp;'VME Notification'!M970&amp;"/"&amp;'VME Notification'!N970&amp;"/ER")</f>
        <v/>
      </c>
    </row>
    <row r="946" spans="12:14" x14ac:dyDescent="0.25">
      <c r="L946" s="26" t="e">
        <f>IF(VALUE('VME Notification'!#REF!)&gt;=5,1,"")</f>
        <v>#REF!</v>
      </c>
      <c r="N946" s="33" t="str">
        <f>IF('VME Notification'!C971="","","SR/"&amp;'VME Notification'!$C$21&amp;"/"&amp;'VME Notification'!$F$21&amp;"/"&amp;'VME Notification'!$K$21&amp;"/"&amp;'VME Notification'!$N$21&amp;"/"&amp;'VME Notification'!B971&amp;"/ "&amp;"SV/"&amp;'VME Notification'!C971&amp;"/"&amp;'VME Notification'!D971&amp;"/"&amp;TEXT('VME Notification'!E971,"dd-mmm-yy")&amp;"/"&amp;'VME Notification'!F971&amp;"/"&amp;'VME Notification'!G971&amp;"/"&amp;'VME Notification'!H971&amp;"/"&amp;'VME Notification'!I971&amp;"/"&amp;'VME Notification'!J971&amp;"/"&amp;'VME Notification'!K971&amp;"/"&amp;'VME Notification'!L971&amp;"/"&amp;'VME Notification'!M971&amp;"/"&amp;'VME Notification'!N971&amp;"/ER")</f>
        <v/>
      </c>
    </row>
    <row r="947" spans="12:14" x14ac:dyDescent="0.25">
      <c r="L947" s="26" t="e">
        <f>IF(VALUE('VME Notification'!#REF!)&gt;=5,1,"")</f>
        <v>#REF!</v>
      </c>
      <c r="N947" s="33" t="str">
        <f>IF('VME Notification'!C972="","","SR/"&amp;'VME Notification'!$C$21&amp;"/"&amp;'VME Notification'!$F$21&amp;"/"&amp;'VME Notification'!$K$21&amp;"/"&amp;'VME Notification'!$N$21&amp;"/"&amp;'VME Notification'!B972&amp;"/ "&amp;"SV/"&amp;'VME Notification'!C972&amp;"/"&amp;'VME Notification'!D972&amp;"/"&amp;TEXT('VME Notification'!E972,"dd-mmm-yy")&amp;"/"&amp;'VME Notification'!F972&amp;"/"&amp;'VME Notification'!G972&amp;"/"&amp;'VME Notification'!H972&amp;"/"&amp;'VME Notification'!I972&amp;"/"&amp;'VME Notification'!J972&amp;"/"&amp;'VME Notification'!K972&amp;"/"&amp;'VME Notification'!L972&amp;"/"&amp;'VME Notification'!M972&amp;"/"&amp;'VME Notification'!N972&amp;"/ER")</f>
        <v/>
      </c>
    </row>
    <row r="948" spans="12:14" x14ac:dyDescent="0.25">
      <c r="L948" s="26" t="e">
        <f>IF(VALUE('VME Notification'!#REF!)&gt;=5,1,"")</f>
        <v>#REF!</v>
      </c>
      <c r="N948" s="33" t="str">
        <f>IF('VME Notification'!C973="","","SR/"&amp;'VME Notification'!$C$21&amp;"/"&amp;'VME Notification'!$F$21&amp;"/"&amp;'VME Notification'!$K$21&amp;"/"&amp;'VME Notification'!$N$21&amp;"/"&amp;'VME Notification'!B973&amp;"/ "&amp;"SV/"&amp;'VME Notification'!C973&amp;"/"&amp;'VME Notification'!D973&amp;"/"&amp;TEXT('VME Notification'!E973,"dd-mmm-yy")&amp;"/"&amp;'VME Notification'!F973&amp;"/"&amp;'VME Notification'!G973&amp;"/"&amp;'VME Notification'!H973&amp;"/"&amp;'VME Notification'!I973&amp;"/"&amp;'VME Notification'!J973&amp;"/"&amp;'VME Notification'!K973&amp;"/"&amp;'VME Notification'!L973&amp;"/"&amp;'VME Notification'!M973&amp;"/"&amp;'VME Notification'!N973&amp;"/ER")</f>
        <v/>
      </c>
    </row>
    <row r="949" spans="12:14" x14ac:dyDescent="0.25">
      <c r="L949" s="26" t="e">
        <f>IF(VALUE('VME Notification'!#REF!)&gt;=5,1,"")</f>
        <v>#REF!</v>
      </c>
      <c r="N949" s="33" t="str">
        <f>IF('VME Notification'!C974="","","SR/"&amp;'VME Notification'!$C$21&amp;"/"&amp;'VME Notification'!$F$21&amp;"/"&amp;'VME Notification'!$K$21&amp;"/"&amp;'VME Notification'!$N$21&amp;"/"&amp;'VME Notification'!B974&amp;"/ "&amp;"SV/"&amp;'VME Notification'!C974&amp;"/"&amp;'VME Notification'!D974&amp;"/"&amp;TEXT('VME Notification'!E974,"dd-mmm-yy")&amp;"/"&amp;'VME Notification'!F974&amp;"/"&amp;'VME Notification'!G974&amp;"/"&amp;'VME Notification'!H974&amp;"/"&amp;'VME Notification'!I974&amp;"/"&amp;'VME Notification'!J974&amp;"/"&amp;'VME Notification'!K974&amp;"/"&amp;'VME Notification'!L974&amp;"/"&amp;'VME Notification'!M974&amp;"/"&amp;'VME Notification'!N974&amp;"/ER")</f>
        <v/>
      </c>
    </row>
    <row r="950" spans="12:14" x14ac:dyDescent="0.25">
      <c r="L950" s="26" t="e">
        <f>IF(VALUE('VME Notification'!#REF!)&gt;=5,1,"")</f>
        <v>#REF!</v>
      </c>
      <c r="N950" s="33" t="str">
        <f>IF('VME Notification'!C975="","","SR/"&amp;'VME Notification'!$C$21&amp;"/"&amp;'VME Notification'!$F$21&amp;"/"&amp;'VME Notification'!$K$21&amp;"/"&amp;'VME Notification'!$N$21&amp;"/"&amp;'VME Notification'!B975&amp;"/ "&amp;"SV/"&amp;'VME Notification'!C975&amp;"/"&amp;'VME Notification'!D975&amp;"/"&amp;TEXT('VME Notification'!E975,"dd-mmm-yy")&amp;"/"&amp;'VME Notification'!F975&amp;"/"&amp;'VME Notification'!G975&amp;"/"&amp;'VME Notification'!H975&amp;"/"&amp;'VME Notification'!I975&amp;"/"&amp;'VME Notification'!J975&amp;"/"&amp;'VME Notification'!K975&amp;"/"&amp;'VME Notification'!L975&amp;"/"&amp;'VME Notification'!M975&amp;"/"&amp;'VME Notification'!N975&amp;"/ER")</f>
        <v/>
      </c>
    </row>
    <row r="951" spans="12:14" x14ac:dyDescent="0.25">
      <c r="L951" s="26" t="e">
        <f>IF(VALUE('VME Notification'!#REF!)&gt;=5,1,"")</f>
        <v>#REF!</v>
      </c>
      <c r="N951" s="33" t="str">
        <f>IF('VME Notification'!C976="","","SR/"&amp;'VME Notification'!$C$21&amp;"/"&amp;'VME Notification'!$F$21&amp;"/"&amp;'VME Notification'!$K$21&amp;"/"&amp;'VME Notification'!$N$21&amp;"/"&amp;'VME Notification'!B976&amp;"/ "&amp;"SV/"&amp;'VME Notification'!C976&amp;"/"&amp;'VME Notification'!D976&amp;"/"&amp;TEXT('VME Notification'!E976,"dd-mmm-yy")&amp;"/"&amp;'VME Notification'!F976&amp;"/"&amp;'VME Notification'!G976&amp;"/"&amp;'VME Notification'!H976&amp;"/"&amp;'VME Notification'!I976&amp;"/"&amp;'VME Notification'!J976&amp;"/"&amp;'VME Notification'!K976&amp;"/"&amp;'VME Notification'!L976&amp;"/"&amp;'VME Notification'!M976&amp;"/"&amp;'VME Notification'!N976&amp;"/ER")</f>
        <v/>
      </c>
    </row>
    <row r="952" spans="12:14" x14ac:dyDescent="0.25">
      <c r="L952" s="26" t="e">
        <f>IF(VALUE('VME Notification'!#REF!)&gt;=5,1,"")</f>
        <v>#REF!</v>
      </c>
      <c r="N952" s="33" t="str">
        <f>IF('VME Notification'!C977="","","SR/"&amp;'VME Notification'!$C$21&amp;"/"&amp;'VME Notification'!$F$21&amp;"/"&amp;'VME Notification'!$K$21&amp;"/"&amp;'VME Notification'!$N$21&amp;"/"&amp;'VME Notification'!B977&amp;"/ "&amp;"SV/"&amp;'VME Notification'!C977&amp;"/"&amp;'VME Notification'!D977&amp;"/"&amp;TEXT('VME Notification'!E977,"dd-mmm-yy")&amp;"/"&amp;'VME Notification'!F977&amp;"/"&amp;'VME Notification'!G977&amp;"/"&amp;'VME Notification'!H977&amp;"/"&amp;'VME Notification'!I977&amp;"/"&amp;'VME Notification'!J977&amp;"/"&amp;'VME Notification'!K977&amp;"/"&amp;'VME Notification'!L977&amp;"/"&amp;'VME Notification'!M977&amp;"/"&amp;'VME Notification'!N977&amp;"/ER")</f>
        <v/>
      </c>
    </row>
    <row r="953" spans="12:14" x14ac:dyDescent="0.25">
      <c r="L953" s="26" t="e">
        <f>IF(VALUE('VME Notification'!#REF!)&gt;=5,1,"")</f>
        <v>#REF!</v>
      </c>
      <c r="N953" s="33" t="str">
        <f>IF('VME Notification'!C978="","","SR/"&amp;'VME Notification'!$C$21&amp;"/"&amp;'VME Notification'!$F$21&amp;"/"&amp;'VME Notification'!$K$21&amp;"/"&amp;'VME Notification'!$N$21&amp;"/"&amp;'VME Notification'!B978&amp;"/ "&amp;"SV/"&amp;'VME Notification'!C978&amp;"/"&amp;'VME Notification'!D978&amp;"/"&amp;TEXT('VME Notification'!E978,"dd-mmm-yy")&amp;"/"&amp;'VME Notification'!F978&amp;"/"&amp;'VME Notification'!G978&amp;"/"&amp;'VME Notification'!H978&amp;"/"&amp;'VME Notification'!I978&amp;"/"&amp;'VME Notification'!J978&amp;"/"&amp;'VME Notification'!K978&amp;"/"&amp;'VME Notification'!L978&amp;"/"&amp;'VME Notification'!M978&amp;"/"&amp;'VME Notification'!N978&amp;"/ER")</f>
        <v/>
      </c>
    </row>
    <row r="954" spans="12:14" x14ac:dyDescent="0.25">
      <c r="L954" s="26" t="e">
        <f>IF(VALUE('VME Notification'!#REF!)&gt;=5,1,"")</f>
        <v>#REF!</v>
      </c>
      <c r="N954" s="33" t="str">
        <f>IF('VME Notification'!C979="","","SR/"&amp;'VME Notification'!$C$21&amp;"/"&amp;'VME Notification'!$F$21&amp;"/"&amp;'VME Notification'!$K$21&amp;"/"&amp;'VME Notification'!$N$21&amp;"/"&amp;'VME Notification'!B979&amp;"/ "&amp;"SV/"&amp;'VME Notification'!C979&amp;"/"&amp;'VME Notification'!D979&amp;"/"&amp;TEXT('VME Notification'!E979,"dd-mmm-yy")&amp;"/"&amp;'VME Notification'!F979&amp;"/"&amp;'VME Notification'!G979&amp;"/"&amp;'VME Notification'!H979&amp;"/"&amp;'VME Notification'!I979&amp;"/"&amp;'VME Notification'!J979&amp;"/"&amp;'VME Notification'!K979&amp;"/"&amp;'VME Notification'!L979&amp;"/"&amp;'VME Notification'!M979&amp;"/"&amp;'VME Notification'!N979&amp;"/ER")</f>
        <v/>
      </c>
    </row>
    <row r="955" spans="12:14" x14ac:dyDescent="0.25">
      <c r="L955" s="26" t="e">
        <f>IF(VALUE('VME Notification'!#REF!)&gt;=5,1,"")</f>
        <v>#REF!</v>
      </c>
      <c r="N955" s="33" t="str">
        <f>IF('VME Notification'!C980="","","SR/"&amp;'VME Notification'!$C$21&amp;"/"&amp;'VME Notification'!$F$21&amp;"/"&amp;'VME Notification'!$K$21&amp;"/"&amp;'VME Notification'!$N$21&amp;"/"&amp;'VME Notification'!B980&amp;"/ "&amp;"SV/"&amp;'VME Notification'!C980&amp;"/"&amp;'VME Notification'!D980&amp;"/"&amp;TEXT('VME Notification'!E980,"dd-mmm-yy")&amp;"/"&amp;'VME Notification'!F980&amp;"/"&amp;'VME Notification'!G980&amp;"/"&amp;'VME Notification'!H980&amp;"/"&amp;'VME Notification'!I980&amp;"/"&amp;'VME Notification'!J980&amp;"/"&amp;'VME Notification'!K980&amp;"/"&amp;'VME Notification'!L980&amp;"/"&amp;'VME Notification'!M980&amp;"/"&amp;'VME Notification'!N980&amp;"/ER")</f>
        <v/>
      </c>
    </row>
    <row r="956" spans="12:14" x14ac:dyDescent="0.25">
      <c r="L956" s="26" t="e">
        <f>IF(VALUE('VME Notification'!#REF!)&gt;=5,1,"")</f>
        <v>#REF!</v>
      </c>
      <c r="N956" s="33" t="str">
        <f>IF('VME Notification'!C981="","","SR/"&amp;'VME Notification'!$C$21&amp;"/"&amp;'VME Notification'!$F$21&amp;"/"&amp;'VME Notification'!$K$21&amp;"/"&amp;'VME Notification'!$N$21&amp;"/"&amp;'VME Notification'!B981&amp;"/ "&amp;"SV/"&amp;'VME Notification'!C981&amp;"/"&amp;'VME Notification'!D981&amp;"/"&amp;TEXT('VME Notification'!E981,"dd-mmm-yy")&amp;"/"&amp;'VME Notification'!F981&amp;"/"&amp;'VME Notification'!G981&amp;"/"&amp;'VME Notification'!H981&amp;"/"&amp;'VME Notification'!I981&amp;"/"&amp;'VME Notification'!J981&amp;"/"&amp;'VME Notification'!K981&amp;"/"&amp;'VME Notification'!L981&amp;"/"&amp;'VME Notification'!M981&amp;"/"&amp;'VME Notification'!N981&amp;"/ER")</f>
        <v/>
      </c>
    </row>
    <row r="957" spans="12:14" x14ac:dyDescent="0.25">
      <c r="L957" s="26" t="e">
        <f>IF(VALUE('VME Notification'!#REF!)&gt;=5,1,"")</f>
        <v>#REF!</v>
      </c>
      <c r="N957" s="33" t="str">
        <f>IF('VME Notification'!C982="","","SR/"&amp;'VME Notification'!$C$21&amp;"/"&amp;'VME Notification'!$F$21&amp;"/"&amp;'VME Notification'!$K$21&amp;"/"&amp;'VME Notification'!$N$21&amp;"/"&amp;'VME Notification'!B982&amp;"/ "&amp;"SV/"&amp;'VME Notification'!C982&amp;"/"&amp;'VME Notification'!D982&amp;"/"&amp;TEXT('VME Notification'!E982,"dd-mmm-yy")&amp;"/"&amp;'VME Notification'!F982&amp;"/"&amp;'VME Notification'!G982&amp;"/"&amp;'VME Notification'!H982&amp;"/"&amp;'VME Notification'!I982&amp;"/"&amp;'VME Notification'!J982&amp;"/"&amp;'VME Notification'!K982&amp;"/"&amp;'VME Notification'!L982&amp;"/"&amp;'VME Notification'!M982&amp;"/"&amp;'VME Notification'!N982&amp;"/ER")</f>
        <v/>
      </c>
    </row>
    <row r="958" spans="12:14" x14ac:dyDescent="0.25">
      <c r="L958" s="26" t="e">
        <f>IF(VALUE('VME Notification'!#REF!)&gt;=5,1,"")</f>
        <v>#REF!</v>
      </c>
      <c r="N958" s="33" t="str">
        <f>IF('VME Notification'!C983="","","SR/"&amp;'VME Notification'!$C$21&amp;"/"&amp;'VME Notification'!$F$21&amp;"/"&amp;'VME Notification'!$K$21&amp;"/"&amp;'VME Notification'!$N$21&amp;"/"&amp;'VME Notification'!B983&amp;"/ "&amp;"SV/"&amp;'VME Notification'!C983&amp;"/"&amp;'VME Notification'!D983&amp;"/"&amp;TEXT('VME Notification'!E983,"dd-mmm-yy")&amp;"/"&amp;'VME Notification'!F983&amp;"/"&amp;'VME Notification'!G983&amp;"/"&amp;'VME Notification'!H983&amp;"/"&amp;'VME Notification'!I983&amp;"/"&amp;'VME Notification'!J983&amp;"/"&amp;'VME Notification'!K983&amp;"/"&amp;'VME Notification'!L983&amp;"/"&amp;'VME Notification'!M983&amp;"/"&amp;'VME Notification'!N983&amp;"/ER")</f>
        <v/>
      </c>
    </row>
    <row r="959" spans="12:14" x14ac:dyDescent="0.25">
      <c r="L959" s="26" t="e">
        <f>IF(VALUE('VME Notification'!#REF!)&gt;=5,1,"")</f>
        <v>#REF!</v>
      </c>
      <c r="N959" s="33" t="str">
        <f>IF('VME Notification'!C984="","","SR/"&amp;'VME Notification'!$C$21&amp;"/"&amp;'VME Notification'!$F$21&amp;"/"&amp;'VME Notification'!$K$21&amp;"/"&amp;'VME Notification'!$N$21&amp;"/"&amp;'VME Notification'!B984&amp;"/ "&amp;"SV/"&amp;'VME Notification'!C984&amp;"/"&amp;'VME Notification'!D984&amp;"/"&amp;TEXT('VME Notification'!E984,"dd-mmm-yy")&amp;"/"&amp;'VME Notification'!F984&amp;"/"&amp;'VME Notification'!G984&amp;"/"&amp;'VME Notification'!H984&amp;"/"&amp;'VME Notification'!I984&amp;"/"&amp;'VME Notification'!J984&amp;"/"&amp;'VME Notification'!K984&amp;"/"&amp;'VME Notification'!L984&amp;"/"&amp;'VME Notification'!M984&amp;"/"&amp;'VME Notification'!N984&amp;"/ER")</f>
        <v/>
      </c>
    </row>
    <row r="960" spans="12:14" x14ac:dyDescent="0.25">
      <c r="L960" s="26" t="e">
        <f>IF(VALUE('VME Notification'!#REF!)&gt;=5,1,"")</f>
        <v>#REF!</v>
      </c>
      <c r="N960" s="33" t="str">
        <f>IF('VME Notification'!C985="","","SR/"&amp;'VME Notification'!$C$21&amp;"/"&amp;'VME Notification'!$F$21&amp;"/"&amp;'VME Notification'!$K$21&amp;"/"&amp;'VME Notification'!$N$21&amp;"/"&amp;'VME Notification'!B985&amp;"/ "&amp;"SV/"&amp;'VME Notification'!C985&amp;"/"&amp;'VME Notification'!D985&amp;"/"&amp;TEXT('VME Notification'!E985,"dd-mmm-yy")&amp;"/"&amp;'VME Notification'!F985&amp;"/"&amp;'VME Notification'!G985&amp;"/"&amp;'VME Notification'!H985&amp;"/"&amp;'VME Notification'!I985&amp;"/"&amp;'VME Notification'!J985&amp;"/"&amp;'VME Notification'!K985&amp;"/"&amp;'VME Notification'!L985&amp;"/"&amp;'VME Notification'!M985&amp;"/"&amp;'VME Notification'!N985&amp;"/ER")</f>
        <v/>
      </c>
    </row>
    <row r="961" spans="12:14" x14ac:dyDescent="0.25">
      <c r="L961" s="26" t="e">
        <f>IF(VALUE('VME Notification'!#REF!)&gt;=5,1,"")</f>
        <v>#REF!</v>
      </c>
      <c r="N961" s="33" t="str">
        <f>IF('VME Notification'!C986="","","SR/"&amp;'VME Notification'!$C$21&amp;"/"&amp;'VME Notification'!$F$21&amp;"/"&amp;'VME Notification'!$K$21&amp;"/"&amp;'VME Notification'!$N$21&amp;"/"&amp;'VME Notification'!B986&amp;"/ "&amp;"SV/"&amp;'VME Notification'!C986&amp;"/"&amp;'VME Notification'!D986&amp;"/"&amp;TEXT('VME Notification'!E986,"dd-mmm-yy")&amp;"/"&amp;'VME Notification'!F986&amp;"/"&amp;'VME Notification'!G986&amp;"/"&amp;'VME Notification'!H986&amp;"/"&amp;'VME Notification'!I986&amp;"/"&amp;'VME Notification'!J986&amp;"/"&amp;'VME Notification'!K986&amp;"/"&amp;'VME Notification'!L986&amp;"/"&amp;'VME Notification'!M986&amp;"/"&amp;'VME Notification'!N986&amp;"/ER")</f>
        <v/>
      </c>
    </row>
    <row r="962" spans="12:14" x14ac:dyDescent="0.25">
      <c r="L962" s="26" t="e">
        <f>IF(VALUE('VME Notification'!#REF!)&gt;=5,1,"")</f>
        <v>#REF!</v>
      </c>
      <c r="N962" s="33" t="str">
        <f>IF('VME Notification'!C987="","","SR/"&amp;'VME Notification'!$C$21&amp;"/"&amp;'VME Notification'!$F$21&amp;"/"&amp;'VME Notification'!$K$21&amp;"/"&amp;'VME Notification'!$N$21&amp;"/"&amp;'VME Notification'!B987&amp;"/ "&amp;"SV/"&amp;'VME Notification'!C987&amp;"/"&amp;'VME Notification'!D987&amp;"/"&amp;TEXT('VME Notification'!E987,"dd-mmm-yy")&amp;"/"&amp;'VME Notification'!F987&amp;"/"&amp;'VME Notification'!G987&amp;"/"&amp;'VME Notification'!H987&amp;"/"&amp;'VME Notification'!I987&amp;"/"&amp;'VME Notification'!J987&amp;"/"&amp;'VME Notification'!K987&amp;"/"&amp;'VME Notification'!L987&amp;"/"&amp;'VME Notification'!M987&amp;"/"&amp;'VME Notification'!N987&amp;"/ER")</f>
        <v/>
      </c>
    </row>
    <row r="963" spans="12:14" x14ac:dyDescent="0.25">
      <c r="L963" s="26" t="e">
        <f>IF(VALUE('VME Notification'!#REF!)&gt;=5,1,"")</f>
        <v>#REF!</v>
      </c>
      <c r="N963" s="33" t="str">
        <f>IF('VME Notification'!C988="","","SR/"&amp;'VME Notification'!$C$21&amp;"/"&amp;'VME Notification'!$F$21&amp;"/"&amp;'VME Notification'!$K$21&amp;"/"&amp;'VME Notification'!$N$21&amp;"/"&amp;'VME Notification'!B988&amp;"/ "&amp;"SV/"&amp;'VME Notification'!C988&amp;"/"&amp;'VME Notification'!D988&amp;"/"&amp;TEXT('VME Notification'!E988,"dd-mmm-yy")&amp;"/"&amp;'VME Notification'!F988&amp;"/"&amp;'VME Notification'!G988&amp;"/"&amp;'VME Notification'!H988&amp;"/"&amp;'VME Notification'!I988&amp;"/"&amp;'VME Notification'!J988&amp;"/"&amp;'VME Notification'!K988&amp;"/"&amp;'VME Notification'!L988&amp;"/"&amp;'VME Notification'!M988&amp;"/"&amp;'VME Notification'!N988&amp;"/ER")</f>
        <v/>
      </c>
    </row>
    <row r="964" spans="12:14" x14ac:dyDescent="0.25">
      <c r="L964" s="26" t="e">
        <f>IF(VALUE('VME Notification'!#REF!)&gt;=5,1,"")</f>
        <v>#REF!</v>
      </c>
      <c r="N964" s="33" t="str">
        <f>IF('VME Notification'!C989="","","SR/"&amp;'VME Notification'!$C$21&amp;"/"&amp;'VME Notification'!$F$21&amp;"/"&amp;'VME Notification'!$K$21&amp;"/"&amp;'VME Notification'!$N$21&amp;"/"&amp;'VME Notification'!B989&amp;"/ "&amp;"SV/"&amp;'VME Notification'!C989&amp;"/"&amp;'VME Notification'!D989&amp;"/"&amp;TEXT('VME Notification'!E989,"dd-mmm-yy")&amp;"/"&amp;'VME Notification'!F989&amp;"/"&amp;'VME Notification'!G989&amp;"/"&amp;'VME Notification'!H989&amp;"/"&amp;'VME Notification'!I989&amp;"/"&amp;'VME Notification'!J989&amp;"/"&amp;'VME Notification'!K989&amp;"/"&amp;'VME Notification'!L989&amp;"/"&amp;'VME Notification'!M989&amp;"/"&amp;'VME Notification'!N989&amp;"/ER")</f>
        <v/>
      </c>
    </row>
    <row r="965" spans="12:14" x14ac:dyDescent="0.25">
      <c r="L965" s="26" t="e">
        <f>IF(VALUE('VME Notification'!#REF!)&gt;=5,1,"")</f>
        <v>#REF!</v>
      </c>
      <c r="N965" s="33" t="str">
        <f>IF('VME Notification'!C990="","","SR/"&amp;'VME Notification'!$C$21&amp;"/"&amp;'VME Notification'!$F$21&amp;"/"&amp;'VME Notification'!$K$21&amp;"/"&amp;'VME Notification'!$N$21&amp;"/"&amp;'VME Notification'!B990&amp;"/ "&amp;"SV/"&amp;'VME Notification'!C990&amp;"/"&amp;'VME Notification'!D990&amp;"/"&amp;TEXT('VME Notification'!E990,"dd-mmm-yy")&amp;"/"&amp;'VME Notification'!F990&amp;"/"&amp;'VME Notification'!G990&amp;"/"&amp;'VME Notification'!H990&amp;"/"&amp;'VME Notification'!I990&amp;"/"&amp;'VME Notification'!J990&amp;"/"&amp;'VME Notification'!K990&amp;"/"&amp;'VME Notification'!L990&amp;"/"&amp;'VME Notification'!M990&amp;"/"&amp;'VME Notification'!N990&amp;"/ER")</f>
        <v/>
      </c>
    </row>
    <row r="966" spans="12:14" x14ac:dyDescent="0.25">
      <c r="L966" s="26" t="e">
        <f>IF(VALUE('VME Notification'!#REF!)&gt;=5,1,"")</f>
        <v>#REF!</v>
      </c>
      <c r="N966" s="33" t="str">
        <f>IF('VME Notification'!C991="","","SR/"&amp;'VME Notification'!$C$21&amp;"/"&amp;'VME Notification'!$F$21&amp;"/"&amp;'VME Notification'!$K$21&amp;"/"&amp;'VME Notification'!$N$21&amp;"/"&amp;'VME Notification'!B991&amp;"/ "&amp;"SV/"&amp;'VME Notification'!C991&amp;"/"&amp;'VME Notification'!D991&amp;"/"&amp;TEXT('VME Notification'!E991,"dd-mmm-yy")&amp;"/"&amp;'VME Notification'!F991&amp;"/"&amp;'VME Notification'!G991&amp;"/"&amp;'VME Notification'!H991&amp;"/"&amp;'VME Notification'!I991&amp;"/"&amp;'VME Notification'!J991&amp;"/"&amp;'VME Notification'!K991&amp;"/"&amp;'VME Notification'!L991&amp;"/"&amp;'VME Notification'!M991&amp;"/"&amp;'VME Notification'!N991&amp;"/ER")</f>
        <v/>
      </c>
    </row>
    <row r="967" spans="12:14" x14ac:dyDescent="0.25">
      <c r="L967" s="26" t="e">
        <f>IF(VALUE('VME Notification'!#REF!)&gt;=5,1,"")</f>
        <v>#REF!</v>
      </c>
      <c r="N967" s="33" t="str">
        <f>IF('VME Notification'!C992="","","SR/"&amp;'VME Notification'!$C$21&amp;"/"&amp;'VME Notification'!$F$21&amp;"/"&amp;'VME Notification'!$K$21&amp;"/"&amp;'VME Notification'!$N$21&amp;"/"&amp;'VME Notification'!B992&amp;"/ "&amp;"SV/"&amp;'VME Notification'!C992&amp;"/"&amp;'VME Notification'!D992&amp;"/"&amp;TEXT('VME Notification'!E992,"dd-mmm-yy")&amp;"/"&amp;'VME Notification'!F992&amp;"/"&amp;'VME Notification'!G992&amp;"/"&amp;'VME Notification'!H992&amp;"/"&amp;'VME Notification'!I992&amp;"/"&amp;'VME Notification'!J992&amp;"/"&amp;'VME Notification'!K992&amp;"/"&amp;'VME Notification'!L992&amp;"/"&amp;'VME Notification'!M992&amp;"/"&amp;'VME Notification'!N992&amp;"/ER")</f>
        <v/>
      </c>
    </row>
    <row r="968" spans="12:14" x14ac:dyDescent="0.25">
      <c r="L968" s="26" t="e">
        <f>IF(VALUE('VME Notification'!#REF!)&gt;=5,1,"")</f>
        <v>#REF!</v>
      </c>
      <c r="N968" s="33" t="str">
        <f>IF('VME Notification'!C993="","","SR/"&amp;'VME Notification'!$C$21&amp;"/"&amp;'VME Notification'!$F$21&amp;"/"&amp;'VME Notification'!$K$21&amp;"/"&amp;'VME Notification'!$N$21&amp;"/"&amp;'VME Notification'!B993&amp;"/ "&amp;"SV/"&amp;'VME Notification'!C993&amp;"/"&amp;'VME Notification'!D993&amp;"/"&amp;TEXT('VME Notification'!E993,"dd-mmm-yy")&amp;"/"&amp;'VME Notification'!F993&amp;"/"&amp;'VME Notification'!G993&amp;"/"&amp;'VME Notification'!H993&amp;"/"&amp;'VME Notification'!I993&amp;"/"&amp;'VME Notification'!J993&amp;"/"&amp;'VME Notification'!K993&amp;"/"&amp;'VME Notification'!L993&amp;"/"&amp;'VME Notification'!M993&amp;"/"&amp;'VME Notification'!N993&amp;"/ER")</f>
        <v/>
      </c>
    </row>
    <row r="969" spans="12:14" x14ac:dyDescent="0.25">
      <c r="L969" s="26" t="e">
        <f>IF(VALUE('VME Notification'!#REF!)&gt;=5,1,"")</f>
        <v>#REF!</v>
      </c>
      <c r="N969" s="33" t="str">
        <f>IF('VME Notification'!C994="","","SR/"&amp;'VME Notification'!$C$21&amp;"/"&amp;'VME Notification'!$F$21&amp;"/"&amp;'VME Notification'!$K$21&amp;"/"&amp;'VME Notification'!$N$21&amp;"/"&amp;'VME Notification'!B994&amp;"/ "&amp;"SV/"&amp;'VME Notification'!C994&amp;"/"&amp;'VME Notification'!D994&amp;"/"&amp;TEXT('VME Notification'!E994,"dd-mmm-yy")&amp;"/"&amp;'VME Notification'!F994&amp;"/"&amp;'VME Notification'!G994&amp;"/"&amp;'VME Notification'!H994&amp;"/"&amp;'VME Notification'!I994&amp;"/"&amp;'VME Notification'!J994&amp;"/"&amp;'VME Notification'!K994&amp;"/"&amp;'VME Notification'!L994&amp;"/"&amp;'VME Notification'!M994&amp;"/"&amp;'VME Notification'!N994&amp;"/ER")</f>
        <v/>
      </c>
    </row>
    <row r="970" spans="12:14" x14ac:dyDescent="0.25">
      <c r="L970" s="26" t="e">
        <f>IF(VALUE('VME Notification'!#REF!)&gt;=5,1,"")</f>
        <v>#REF!</v>
      </c>
      <c r="N970" s="33" t="str">
        <f>IF('VME Notification'!C995="","","SR/"&amp;'VME Notification'!$C$21&amp;"/"&amp;'VME Notification'!$F$21&amp;"/"&amp;'VME Notification'!$K$21&amp;"/"&amp;'VME Notification'!$N$21&amp;"/"&amp;'VME Notification'!B995&amp;"/ "&amp;"SV/"&amp;'VME Notification'!C995&amp;"/"&amp;'VME Notification'!D995&amp;"/"&amp;TEXT('VME Notification'!E995,"dd-mmm-yy")&amp;"/"&amp;'VME Notification'!F995&amp;"/"&amp;'VME Notification'!G995&amp;"/"&amp;'VME Notification'!H995&amp;"/"&amp;'VME Notification'!I995&amp;"/"&amp;'VME Notification'!J995&amp;"/"&amp;'VME Notification'!K995&amp;"/"&amp;'VME Notification'!L995&amp;"/"&amp;'VME Notification'!M995&amp;"/"&amp;'VME Notification'!N995&amp;"/ER")</f>
        <v/>
      </c>
    </row>
    <row r="971" spans="12:14" x14ac:dyDescent="0.25">
      <c r="L971" s="26" t="e">
        <f>IF(VALUE('VME Notification'!#REF!)&gt;=5,1,"")</f>
        <v>#REF!</v>
      </c>
      <c r="N971" s="33" t="str">
        <f>IF('VME Notification'!C996="","","SR/"&amp;'VME Notification'!$C$21&amp;"/"&amp;'VME Notification'!$F$21&amp;"/"&amp;'VME Notification'!$K$21&amp;"/"&amp;'VME Notification'!$N$21&amp;"/"&amp;'VME Notification'!B996&amp;"/ "&amp;"SV/"&amp;'VME Notification'!C996&amp;"/"&amp;'VME Notification'!D996&amp;"/"&amp;TEXT('VME Notification'!E996,"dd-mmm-yy")&amp;"/"&amp;'VME Notification'!F996&amp;"/"&amp;'VME Notification'!G996&amp;"/"&amp;'VME Notification'!H996&amp;"/"&amp;'VME Notification'!I996&amp;"/"&amp;'VME Notification'!J996&amp;"/"&amp;'VME Notification'!K996&amp;"/"&amp;'VME Notification'!L996&amp;"/"&amp;'VME Notification'!M996&amp;"/"&amp;'VME Notification'!N996&amp;"/ER")</f>
        <v/>
      </c>
    </row>
    <row r="972" spans="12:14" x14ac:dyDescent="0.25">
      <c r="L972" s="26" t="e">
        <f>IF(VALUE('VME Notification'!#REF!)&gt;=5,1,"")</f>
        <v>#REF!</v>
      </c>
      <c r="N972" s="33" t="str">
        <f>IF('VME Notification'!C997="","","SR/"&amp;'VME Notification'!$C$21&amp;"/"&amp;'VME Notification'!$F$21&amp;"/"&amp;'VME Notification'!$K$21&amp;"/"&amp;'VME Notification'!$N$21&amp;"/"&amp;'VME Notification'!B997&amp;"/ "&amp;"SV/"&amp;'VME Notification'!C997&amp;"/"&amp;'VME Notification'!D997&amp;"/"&amp;TEXT('VME Notification'!E997,"dd-mmm-yy")&amp;"/"&amp;'VME Notification'!F997&amp;"/"&amp;'VME Notification'!G997&amp;"/"&amp;'VME Notification'!H997&amp;"/"&amp;'VME Notification'!I997&amp;"/"&amp;'VME Notification'!J997&amp;"/"&amp;'VME Notification'!K997&amp;"/"&amp;'VME Notification'!L997&amp;"/"&amp;'VME Notification'!M997&amp;"/"&amp;'VME Notification'!N997&amp;"/ER")</f>
        <v/>
      </c>
    </row>
    <row r="973" spans="12:14" x14ac:dyDescent="0.25">
      <c r="L973" s="26" t="e">
        <f>IF(VALUE('VME Notification'!#REF!)&gt;=5,1,"")</f>
        <v>#REF!</v>
      </c>
      <c r="N973" s="33" t="str">
        <f>IF('VME Notification'!C998="","","SR/"&amp;'VME Notification'!$C$21&amp;"/"&amp;'VME Notification'!$F$21&amp;"/"&amp;'VME Notification'!$K$21&amp;"/"&amp;'VME Notification'!$N$21&amp;"/"&amp;'VME Notification'!B998&amp;"/ "&amp;"SV/"&amp;'VME Notification'!C998&amp;"/"&amp;'VME Notification'!D998&amp;"/"&amp;TEXT('VME Notification'!E998,"dd-mmm-yy")&amp;"/"&amp;'VME Notification'!F998&amp;"/"&amp;'VME Notification'!G998&amp;"/"&amp;'VME Notification'!H998&amp;"/"&amp;'VME Notification'!I998&amp;"/"&amp;'VME Notification'!J998&amp;"/"&amp;'VME Notification'!K998&amp;"/"&amp;'VME Notification'!L998&amp;"/"&amp;'VME Notification'!M998&amp;"/"&amp;'VME Notification'!N998&amp;"/ER")</f>
        <v/>
      </c>
    </row>
    <row r="974" spans="12:14" x14ac:dyDescent="0.25">
      <c r="L974" s="26" t="e">
        <f>IF(VALUE('VME Notification'!#REF!)&gt;=5,1,"")</f>
        <v>#REF!</v>
      </c>
      <c r="N974" s="33" t="str">
        <f>IF('VME Notification'!C999="","","SR/"&amp;'VME Notification'!$C$21&amp;"/"&amp;'VME Notification'!$F$21&amp;"/"&amp;'VME Notification'!$K$21&amp;"/"&amp;'VME Notification'!$N$21&amp;"/"&amp;'VME Notification'!B999&amp;"/ "&amp;"SV/"&amp;'VME Notification'!C999&amp;"/"&amp;'VME Notification'!D999&amp;"/"&amp;TEXT('VME Notification'!E999,"dd-mmm-yy")&amp;"/"&amp;'VME Notification'!F999&amp;"/"&amp;'VME Notification'!G999&amp;"/"&amp;'VME Notification'!H999&amp;"/"&amp;'VME Notification'!I999&amp;"/"&amp;'VME Notification'!J999&amp;"/"&amp;'VME Notification'!K999&amp;"/"&amp;'VME Notification'!L999&amp;"/"&amp;'VME Notification'!M999&amp;"/"&amp;'VME Notification'!N999&amp;"/ER")</f>
        <v/>
      </c>
    </row>
    <row r="975" spans="12:14" x14ac:dyDescent="0.25">
      <c r="L975" s="26" t="e">
        <f>IF(VALUE('VME Notification'!#REF!)&gt;=5,1,"")</f>
        <v>#REF!</v>
      </c>
      <c r="N975" s="33" t="str">
        <f>IF('VME Notification'!C1000="","","SR/"&amp;'VME Notification'!$C$21&amp;"/"&amp;'VME Notification'!$F$21&amp;"/"&amp;'VME Notification'!$K$21&amp;"/"&amp;'VME Notification'!$N$21&amp;"/"&amp;'VME Notification'!B1000&amp;"/ "&amp;"SV/"&amp;'VME Notification'!C1000&amp;"/"&amp;'VME Notification'!D1000&amp;"/"&amp;TEXT('VME Notification'!E1000,"dd-mmm-yy")&amp;"/"&amp;'VME Notification'!F1000&amp;"/"&amp;'VME Notification'!G1000&amp;"/"&amp;'VME Notification'!H1000&amp;"/"&amp;'VME Notification'!I1000&amp;"/"&amp;'VME Notification'!J1000&amp;"/"&amp;'VME Notification'!K1000&amp;"/"&amp;'VME Notification'!L1000&amp;"/"&amp;'VME Notification'!M1000&amp;"/"&amp;'VME Notification'!N1000&amp;"/ER")</f>
        <v/>
      </c>
    </row>
    <row r="976" spans="12:14" x14ac:dyDescent="0.25">
      <c r="L976" s="26" t="e">
        <f>IF(VALUE('VME Notification'!#REF!)&gt;=5,1,"")</f>
        <v>#REF!</v>
      </c>
      <c r="N976" s="33" t="str">
        <f>IF('VME Notification'!C1001="","","SR/"&amp;'VME Notification'!$C$21&amp;"/"&amp;'VME Notification'!$F$21&amp;"/"&amp;'VME Notification'!$K$21&amp;"/"&amp;'VME Notification'!$N$21&amp;"/"&amp;'VME Notification'!B1001&amp;"/ "&amp;"SV/"&amp;'VME Notification'!C1001&amp;"/"&amp;'VME Notification'!D1001&amp;"/"&amp;TEXT('VME Notification'!E1001,"dd-mmm-yy")&amp;"/"&amp;'VME Notification'!F1001&amp;"/"&amp;'VME Notification'!G1001&amp;"/"&amp;'VME Notification'!H1001&amp;"/"&amp;'VME Notification'!I1001&amp;"/"&amp;'VME Notification'!J1001&amp;"/"&amp;'VME Notification'!K1001&amp;"/"&amp;'VME Notification'!L1001&amp;"/"&amp;'VME Notification'!M1001&amp;"/"&amp;'VME Notification'!N1001&amp;"/ER")</f>
        <v/>
      </c>
    </row>
    <row r="977" spans="12:14" x14ac:dyDescent="0.25">
      <c r="L977" s="26" t="e">
        <f>IF(VALUE('VME Notification'!#REF!)&gt;=5,1,"")</f>
        <v>#REF!</v>
      </c>
      <c r="N977" s="33" t="str">
        <f>IF('VME Notification'!C1002="","","SR/"&amp;'VME Notification'!$C$21&amp;"/"&amp;'VME Notification'!$F$21&amp;"/"&amp;'VME Notification'!$K$21&amp;"/"&amp;'VME Notification'!$N$21&amp;"/"&amp;'VME Notification'!B1002&amp;"/ "&amp;"SV/"&amp;'VME Notification'!C1002&amp;"/"&amp;'VME Notification'!D1002&amp;"/"&amp;TEXT('VME Notification'!E1002,"dd-mmm-yy")&amp;"/"&amp;'VME Notification'!F1002&amp;"/"&amp;'VME Notification'!G1002&amp;"/"&amp;'VME Notification'!H1002&amp;"/"&amp;'VME Notification'!I1002&amp;"/"&amp;'VME Notification'!J1002&amp;"/"&amp;'VME Notification'!K1002&amp;"/"&amp;'VME Notification'!L1002&amp;"/"&amp;'VME Notification'!M1002&amp;"/"&amp;'VME Notification'!N1002&amp;"/ER")</f>
        <v/>
      </c>
    </row>
    <row r="978" spans="12:14" x14ac:dyDescent="0.25">
      <c r="L978" s="26" t="e">
        <f>IF(VALUE('VME Notification'!#REF!)&gt;=5,1,"")</f>
        <v>#REF!</v>
      </c>
      <c r="N978" s="33" t="str">
        <f>IF('VME Notification'!C1003="","","SR/"&amp;'VME Notification'!$C$21&amp;"/"&amp;'VME Notification'!$F$21&amp;"/"&amp;'VME Notification'!$K$21&amp;"/"&amp;'VME Notification'!$N$21&amp;"/"&amp;'VME Notification'!B1003&amp;"/ "&amp;"SV/"&amp;'VME Notification'!C1003&amp;"/"&amp;'VME Notification'!D1003&amp;"/"&amp;TEXT('VME Notification'!E1003,"dd-mmm-yy")&amp;"/"&amp;'VME Notification'!F1003&amp;"/"&amp;'VME Notification'!G1003&amp;"/"&amp;'VME Notification'!H1003&amp;"/"&amp;'VME Notification'!I1003&amp;"/"&amp;'VME Notification'!J1003&amp;"/"&amp;'VME Notification'!K1003&amp;"/"&amp;'VME Notification'!L1003&amp;"/"&amp;'VME Notification'!M1003&amp;"/"&amp;'VME Notification'!N1003&amp;"/ER")</f>
        <v/>
      </c>
    </row>
    <row r="979" spans="12:14" x14ac:dyDescent="0.25">
      <c r="L979" s="26" t="e">
        <f>IF(VALUE('VME Notification'!#REF!)&gt;=5,1,"")</f>
        <v>#REF!</v>
      </c>
      <c r="N979" s="33" t="str">
        <f>IF('VME Notification'!C1004="","","SR/"&amp;'VME Notification'!$C$21&amp;"/"&amp;'VME Notification'!$F$21&amp;"/"&amp;'VME Notification'!$K$21&amp;"/"&amp;'VME Notification'!$N$21&amp;"/"&amp;'VME Notification'!B1004&amp;"/ "&amp;"SV/"&amp;'VME Notification'!C1004&amp;"/"&amp;'VME Notification'!D1004&amp;"/"&amp;TEXT('VME Notification'!E1004,"dd-mmm-yy")&amp;"/"&amp;'VME Notification'!F1004&amp;"/"&amp;'VME Notification'!G1004&amp;"/"&amp;'VME Notification'!H1004&amp;"/"&amp;'VME Notification'!I1004&amp;"/"&amp;'VME Notification'!J1004&amp;"/"&amp;'VME Notification'!K1004&amp;"/"&amp;'VME Notification'!L1004&amp;"/"&amp;'VME Notification'!M1004&amp;"/"&amp;'VME Notification'!N1004&amp;"/ER")</f>
        <v/>
      </c>
    </row>
    <row r="980" spans="12:14" x14ac:dyDescent="0.25">
      <c r="L980" s="26" t="e">
        <f>IF(VALUE('VME Notification'!#REF!)&gt;=5,1,"")</f>
        <v>#REF!</v>
      </c>
      <c r="N980" s="33" t="str">
        <f>IF('VME Notification'!C1005="","","SR/"&amp;'VME Notification'!$C$21&amp;"/"&amp;'VME Notification'!$F$21&amp;"/"&amp;'VME Notification'!$K$21&amp;"/"&amp;'VME Notification'!$N$21&amp;"/"&amp;'VME Notification'!B1005&amp;"/ "&amp;"SV/"&amp;'VME Notification'!C1005&amp;"/"&amp;'VME Notification'!D1005&amp;"/"&amp;TEXT('VME Notification'!E1005,"dd-mmm-yy")&amp;"/"&amp;'VME Notification'!F1005&amp;"/"&amp;'VME Notification'!G1005&amp;"/"&amp;'VME Notification'!H1005&amp;"/"&amp;'VME Notification'!I1005&amp;"/"&amp;'VME Notification'!J1005&amp;"/"&amp;'VME Notification'!K1005&amp;"/"&amp;'VME Notification'!L1005&amp;"/"&amp;'VME Notification'!M1005&amp;"/"&amp;'VME Notification'!N1005&amp;"/ER")</f>
        <v/>
      </c>
    </row>
    <row r="981" spans="12:14" x14ac:dyDescent="0.25">
      <c r="L981" s="26" t="e">
        <f>IF(VALUE('VME Notification'!#REF!)&gt;=5,1,"")</f>
        <v>#REF!</v>
      </c>
      <c r="N981" s="33" t="str">
        <f>IF('VME Notification'!C1006="","","SR/"&amp;'VME Notification'!$C$21&amp;"/"&amp;'VME Notification'!$F$21&amp;"/"&amp;'VME Notification'!$K$21&amp;"/"&amp;'VME Notification'!$N$21&amp;"/"&amp;'VME Notification'!B1006&amp;"/ "&amp;"SV/"&amp;'VME Notification'!C1006&amp;"/"&amp;'VME Notification'!D1006&amp;"/"&amp;TEXT('VME Notification'!E1006,"dd-mmm-yy")&amp;"/"&amp;'VME Notification'!F1006&amp;"/"&amp;'VME Notification'!G1006&amp;"/"&amp;'VME Notification'!H1006&amp;"/"&amp;'VME Notification'!I1006&amp;"/"&amp;'VME Notification'!J1006&amp;"/"&amp;'VME Notification'!K1006&amp;"/"&amp;'VME Notification'!L1006&amp;"/"&amp;'VME Notification'!M1006&amp;"/"&amp;'VME Notification'!N1006&amp;"/ER")</f>
        <v/>
      </c>
    </row>
  </sheetData>
  <phoneticPr fontId="0" type="noConversion"/>
  <hyperlinks>
    <hyperlink ref="A10" r:id="rId1" display="Send email"/>
    <hyperlink ref="A12:B12" location="'C2 data'!A1" display="Click here to return to Data Form C2v2007"/>
    <hyperlink ref="A12" location="'VME Notification'!A1" display="Click here to return to VME Notification form"/>
    <hyperlink ref="A9" location="'Text format for email'!A1:A6" display="ForEmail"/>
  </hyperlinks>
  <pageMargins left="0.55118110236220474" right="0.15748031496062992" top="0.59055118110236227" bottom="0.59055118110236227" header="0.51181102362204722" footer="0.51181102362204722"/>
  <pageSetup paperSize="9" scale="10" fitToHeight="2" orientation="landscape" horizontalDpi="1200" verticalDpi="1200"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Instructions</vt:lpstr>
      <vt:lpstr>VME Notification</vt:lpstr>
      <vt:lpstr>Text format for email</vt:lpstr>
      <vt:lpstr>ForEmail</vt:lpstr>
      <vt:lpstr>Instructions!Print_Area</vt:lpstr>
      <vt:lpstr>'VME Notification'!Print_Area</vt:lpstr>
      <vt:lpstr>Instructions!Print_Titles</vt:lpstr>
      <vt:lpstr>'VME Notification'!Print_Titles</vt:lpstr>
    </vt:vector>
  </TitlesOfParts>
  <Company>CCAMLR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Lydia</dc:creator>
  <cp:lastModifiedBy>Lydia Millar</cp:lastModifiedBy>
  <cp:lastPrinted>2009-11-13T01:18:13Z</cp:lastPrinted>
  <dcterms:created xsi:type="dcterms:W3CDTF">2008-11-10T00:23:14Z</dcterms:created>
  <dcterms:modified xsi:type="dcterms:W3CDTF">2011-11-18T01:09:56Z</dcterms:modified>
</cp:coreProperties>
</file>